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109"/>
  <workbookPr/>
  <mc:AlternateContent xmlns:mc="http://schemas.openxmlformats.org/markup-compatibility/2006">
    <mc:Choice Requires="x15">
      <x15ac:absPath xmlns:x15ac="http://schemas.microsoft.com/office/spreadsheetml/2010/11/ac" url="/Users/cpecken1/Downloads/"/>
    </mc:Choice>
  </mc:AlternateContent>
  <bookViews>
    <workbookView xWindow="0" yWindow="460" windowWidth="19200" windowHeight="12180" firstSheet="1" activeTab="9"/>
  </bookViews>
  <sheets>
    <sheet name="Introduction" sheetId="5" r:id="rId1"/>
    <sheet name="Income Statement" sheetId="1" r:id="rId2"/>
    <sheet name="Balance Sheet" sheetId="2" r:id="rId3"/>
    <sheet name="Revenue Growth" sheetId="22" r:id="rId4"/>
    <sheet name="Value Drivers" sheetId="3" r:id="rId5"/>
    <sheet name="HG-DCF" sheetId="4" r:id="rId6"/>
    <sheet name="CB_DATA_" sheetId="7" state="veryHidden" r:id="rId7"/>
    <sheet name="MC1" sheetId="23" r:id="rId8"/>
    <sheet name="HG-DCF_Without" sheetId="19" r:id="rId9"/>
    <sheet name="MC2" sheetId="24" r:id="rId10"/>
  </sheets>
  <definedNames>
    <definedName name="CB_002f018c5bad4d25a896a84a0e02fc16" localSheetId="7" hidden="1">'MC1'!$I$36</definedName>
    <definedName name="CB_014ca3236e544ba488225a5c56905bb5" localSheetId="7" hidden="1">'MC1'!$H$32</definedName>
    <definedName name="CB_03254a7a62c74ff5bd4d3489f5995904" localSheetId="9" hidden="1">'MC2'!$J$52</definedName>
    <definedName name="CB_0386c8c4bde94c6fa9ec58711a99e370" localSheetId="7" hidden="1">'MC1'!$G$36</definedName>
    <definedName name="CB_052d83b1b8e743198d31a7d01dfa75df" localSheetId="9" hidden="1">'MC2'!$D$54</definedName>
    <definedName name="CB_05efd382828b4d7e9e8b5a2b5b3dc363" localSheetId="9" hidden="1">'MC2'!$I$32</definedName>
    <definedName name="CB_0648cf4eb961401082ccd38c278ca0d5" localSheetId="9" hidden="1">'MC2'!$C$32</definedName>
    <definedName name="CB_070c0f8403084838afdb5da7e239541f" localSheetId="9" hidden="1">'MC2'!$L$45</definedName>
    <definedName name="CB_07407def63f6426a97b8918daf662cc6" localSheetId="7" hidden="1">'MC1'!$F$56</definedName>
    <definedName name="CB_074329c30dfc4dbca4837a164c78cadd" localSheetId="9" hidden="1">'MC2'!$J$36</definedName>
    <definedName name="CB_0748bfb53e4348168a40c814e4bed6d5" localSheetId="9" hidden="1">'MC2'!$F$45</definedName>
    <definedName name="CB_096ee0ff700849dfbd9c0a9833270b86" localSheetId="9" hidden="1">'MC2'!$I$30</definedName>
    <definedName name="CB_098ef18b8ad6411da35fc897acc22133" localSheetId="7" hidden="1">'MC1'!$G$47</definedName>
    <definedName name="CB_0a988a909cfc40f2886d82075b70c569" localSheetId="7" hidden="1">'MC1'!$D$30</definedName>
    <definedName name="CB_0e15328ffaa847168dfd274e1502d076" localSheetId="9" hidden="1">'MC2'!$J$45</definedName>
    <definedName name="CB_0e319d4ffa734d51904555903023698f" localSheetId="7" hidden="1">'MC1'!$D$26</definedName>
    <definedName name="CB_0f31ed5ca50c4e0d8a1d039728f6718f" localSheetId="9" hidden="1">'MC2'!$H$36</definedName>
    <definedName name="CB_0fd2849d6b6241b8a9e4640163fc1ff3" localSheetId="7" hidden="1">'MC1'!$D$52</definedName>
    <definedName name="CB_122c79e478a644baa067167c10db99d2" localSheetId="9" hidden="1">'MC2'!$L$47</definedName>
    <definedName name="CB_129ad1ca2b16405f9549e5bbc616b2a4" localSheetId="7" hidden="1">'MC1'!$L$47</definedName>
    <definedName name="CB_1393a1d4869c4ed6aa7f415637be4440" localSheetId="9" hidden="1">'MC2'!$G$32</definedName>
    <definedName name="CB_13d837b09abd4ba0b580f80e31a4d6a8" localSheetId="9" hidden="1">'MC2'!$J$26</definedName>
    <definedName name="CB_143982e8dc904aa4bfca8b6c9da30d8d" localSheetId="7" hidden="1">'MC1'!$K$54</definedName>
    <definedName name="CB_15349a15ff3146de8b2b5e0c381a7508" localSheetId="9" hidden="1">'MC2'!$K$38</definedName>
    <definedName name="CB_1569fcf2624b4f1abc258a6dc00e88c3" localSheetId="7" hidden="1">'MC1'!$C$34</definedName>
    <definedName name="CB_16f8f5060c494f0c981284db63dc1fe5" localSheetId="7" hidden="1">'MC1'!$F$32</definedName>
    <definedName name="CB_195c0ef950f247f9bb12730ee31635eb" localSheetId="9" hidden="1">'MC2'!$G$56</definedName>
    <definedName name="CB_198aee262a23488aa5a99ed57c2df398" localSheetId="7" hidden="1">'MC1'!$J$45</definedName>
    <definedName name="CB_1b2e799e86464737b0de70b780bca512" localSheetId="9" hidden="1">'MC2'!$L$34</definedName>
    <definedName name="CB_1c422f674d0740b3b4101c3218a53b43" localSheetId="7" hidden="1">'MC1'!$F$52</definedName>
    <definedName name="CB_1d07f9a3234e463eb9b9cb8342e5b870" localSheetId="9" hidden="1">'MC2'!$I$38</definedName>
    <definedName name="CB_1e54bff1398a447a9e9ff2d6e412433d" localSheetId="9" hidden="1">'MC2'!$B$38</definedName>
    <definedName name="CB_1e948945d11c40d6a1051f5482fc80dd" localSheetId="9" hidden="1">'MC2'!$E$26</definedName>
    <definedName name="CB_20ac1f7da141449a91afe6b247b8dc60" localSheetId="9" hidden="1">'MC2'!$G$34</definedName>
    <definedName name="CB_21f057dc21e84647b00aec475be46247" localSheetId="7" hidden="1">'MC1'!$C$54</definedName>
    <definedName name="CB_2256b0bddc7b4c098fd66887ffd7e1c4" localSheetId="9" hidden="1">'MC2'!$K$30</definedName>
    <definedName name="CB_233e81b0cc99428bbf3badc268c660a3" localSheetId="9" hidden="1">'MC2'!$B$34</definedName>
    <definedName name="CB_25b77c6b8a1d4b17abe5f9acc43a9de8" localSheetId="9" hidden="1">'MC2'!$E$52</definedName>
    <definedName name="CB_25e2764f43804d3c8ab22559610a1ffa" localSheetId="9" hidden="1">'MC2'!$J$32</definedName>
    <definedName name="CB_262557fb590e4dd5b6d4922daca13dc3" localSheetId="9" hidden="1">'MC2'!$H$32</definedName>
    <definedName name="CB_27e1e85b39b74127830009ade5b4588b" localSheetId="7" hidden="1">'MC1'!$K$32</definedName>
    <definedName name="CB_27e6426f985b449f886bfe6142022125" localSheetId="9" hidden="1">'MC2'!$C$45</definedName>
    <definedName name="CB_28c51f01c7cb426cba81698e94218d19" localSheetId="9" hidden="1">'MC2'!$I$56</definedName>
    <definedName name="CB_290d3452d8774e00ae758e9221198d27" localSheetId="7" hidden="1">'MC1'!$L$54</definedName>
    <definedName name="CB_295d1b0b61c947e2b36eda1fc538c67e" localSheetId="7" hidden="1">'MC1'!$E$45</definedName>
    <definedName name="CB_29faac8536bc4eceb510ff91ca2b3e7e" localSheetId="7" hidden="1">'MC1'!$J$56</definedName>
    <definedName name="CB_2b1763d8c0404067a169f183adeea7c9" localSheetId="7" hidden="1">'MC1'!$B$30</definedName>
    <definedName name="CB_2c5c7f9c97204152b1698a6ba2ed7b66" localSheetId="9" hidden="1">'MC2'!$B$30</definedName>
    <definedName name="CB_2d20f18a289d4870ae8feced0a40b8fb" localSheetId="9" hidden="1">'MC2'!$C$30</definedName>
    <definedName name="CB_2e6c5a544abb433e8d64c9afb5cac05d" localSheetId="9" hidden="1">'MC2'!$F$26</definedName>
    <definedName name="CB_2ecc702992f5484ab0b8d6b6b3bad693" localSheetId="9" hidden="1">'MC2'!$L$36</definedName>
    <definedName name="CB_2f76c14e3fa64efbb6c2d21bd2778594" localSheetId="9" hidden="1">'MC2'!$D$26</definedName>
    <definedName name="CB_2faa04a3884d4f269ecf60bef9cd52d9" localSheetId="9" hidden="1">'MC2'!$E$45</definedName>
    <definedName name="CB_2fcd92772d4c48749a9b70aae0248fcf" localSheetId="9" hidden="1">'MC2'!$L$52</definedName>
    <definedName name="CB_315ee1f86e6a4d4692fd66543d20efcd" localSheetId="9" hidden="1">'MC2'!$L$38</definedName>
    <definedName name="CB_31f4b3e5c00f4f858da04811b8c5c640" localSheetId="9" hidden="1">'MC2'!$H$47</definedName>
    <definedName name="CB_33dc1952a32448ddae37b6abf9a0a85e" localSheetId="7" hidden="1">'MC1'!$J$47</definedName>
    <definedName name="CB_36e6922c4391407faeb8f215ed1eed71" localSheetId="9" hidden="1">'MC2'!$E$30</definedName>
    <definedName name="CB_37106fd273834e7193337d80efe21e46" localSheetId="9" hidden="1">'MC2'!$C$52</definedName>
    <definedName name="CB_374f6a0371a945018c937cf66c5f8a67" localSheetId="7" hidden="1">'MC1'!$D$34</definedName>
    <definedName name="CB_396a2313ee7a443aaa2944e98da3b92d" localSheetId="7" hidden="1">'MC1'!$I$56</definedName>
    <definedName name="CB_3b28a9314ec2438baf19e74e3c6f550f" localSheetId="6" hidden="1">#N/A</definedName>
    <definedName name="CB_3bac9cc0317348b4aeb91b6b6a917bda" localSheetId="9" hidden="1">'MC2'!$H$45</definedName>
    <definedName name="CB_3bdc2ceb76d64035a68af4f9b7dbfebc" localSheetId="7" hidden="1">'MC1'!$J$52</definedName>
    <definedName name="CB_3cb94d4f9db34ed09a900477ee49388b" localSheetId="9" hidden="1">'MC2'!$J$47</definedName>
    <definedName name="CB_3d10efe7102c4c45adb4c9c6c21d2d64" localSheetId="9" hidden="1">'MC2'!$L$26</definedName>
    <definedName name="CB_3fc2cbad4e2a430b8a4325e898ff9e88" localSheetId="7" hidden="1">'MC1'!$F$45</definedName>
    <definedName name="CB_426678da9d934c3c9ccbe5084b0b00a2" localSheetId="7" hidden="1">'MC1'!$L$45</definedName>
    <definedName name="CB_440afd1d3f9a45af89dae168af4f2640" localSheetId="9" hidden="1">'MC2'!$K$26</definedName>
    <definedName name="CB_44e21e0006c84fd3b5df3b98d5f59c66" localSheetId="7" hidden="1">'MC1'!$J$26</definedName>
    <definedName name="CB_45538eb8909445e0b1e648ed2642b5f8" localSheetId="7" hidden="1">'MC1'!$H$45</definedName>
    <definedName name="CB_4637db729d734acc92daf2dfa943eb24" localSheetId="9" hidden="1">'MC2'!$K$45</definedName>
    <definedName name="CB_48404e696d044a20b340566e86c7d7b6" localSheetId="9" hidden="1">'MC2'!$E$56</definedName>
    <definedName name="CB_4e6494208d624d97a8a66079e7236d8a" localSheetId="9" hidden="1">'MC2'!$H$52</definedName>
    <definedName name="CB_4f88b12957664725b72e1a74ba284d36" localSheetId="7" hidden="1">'MC1'!$F$34</definedName>
    <definedName name="CB_5004d6fe3b0f4c58ae6f799772b4fee4" localSheetId="7" hidden="1">'MC1'!$J$32</definedName>
    <definedName name="CB_51fd9586a1184275b79d22e6d67b8e56" localSheetId="9" hidden="1">'MC2'!$E$36</definedName>
    <definedName name="CB_52063e92d1ad4413bb24b842998c48c2" localSheetId="7" hidden="1">'MC1'!$H$38</definedName>
    <definedName name="CB_52704ddfe50343e389b5d9b745b142b7" localSheetId="7" hidden="1">'MC1'!$E$36</definedName>
    <definedName name="CB_52a4788890a44df797a3a71b9779c3b8" localSheetId="7" hidden="1">'MC1'!$I$47</definedName>
    <definedName name="CB_535f93abcab445e1bb90ecb001081e9f" localSheetId="9" hidden="1">'MC2'!$I$45</definedName>
    <definedName name="CB_53ee9daad5ae4aaa8b320f0cf721a5d7" localSheetId="7" hidden="1">'MC1'!$J$38</definedName>
    <definedName name="CB_55b5c1f3d53547d1a8bb01ddf16bc5d0" localSheetId="9" hidden="1">'MC2'!$I$54</definedName>
    <definedName name="CB_5672d32aad014832a4c33e3a09afaf0b" localSheetId="7" hidden="1">'MC1'!$D$56</definedName>
    <definedName name="CB_569e721ff52f4f1eaf4edf94db0e082b" localSheetId="7" hidden="1">'MC1'!$C$38</definedName>
    <definedName name="CB_56d2aefcbbaa47eaa59dda650c60baba" localSheetId="9" hidden="1">'MC2'!$G$36</definedName>
    <definedName name="CB_583c4af2610c44afa94625d2c319eef4" localSheetId="7" hidden="1">'MC1'!$K$52</definedName>
    <definedName name="CB_583d77d56a47422d81420ebf5392e5b3" localSheetId="7" hidden="1">'MC1'!$C$36</definedName>
    <definedName name="CB_584de41ded954b249c3db8d1d7d45c1f" localSheetId="7" hidden="1">'MC1'!$L$38</definedName>
    <definedName name="CB_59893f8ee6b846859f0106e445d63877" localSheetId="7" hidden="1">'MC1'!$L$56</definedName>
    <definedName name="CB_59943f90fd5f42259a1829d3bb8bf1bb" localSheetId="7" hidden="1">'MC1'!$H$30</definedName>
    <definedName name="CB_5a8ca3ca04f24272b2042e8ef4c5f875" localSheetId="7" hidden="1">'MC1'!$I$54</definedName>
    <definedName name="CB_5a94cb66aa0d42c4b4282c7b7a405e8e" localSheetId="9" hidden="1">'MC2'!$J$56</definedName>
    <definedName name="CB_5a98a00ac2434f4b892d947fa0b7f6ae" localSheetId="7" hidden="1">'MC1'!$G$34</definedName>
    <definedName name="CB_5ac33a82d37c4224899416f988242753" localSheetId="9" hidden="1">'MC2'!$C$54</definedName>
    <definedName name="CB_5cbad5b4e2744970bda05383b0133595" localSheetId="7" hidden="1">'MC1'!$H$26</definedName>
    <definedName name="CB_5e0dffd7091a40e1a884f78dd6a3e869" localSheetId="7" hidden="1">'MC1'!$H$47</definedName>
    <definedName name="CB_60d821f6dfa146bfbaeeb72a3bf11d41" localSheetId="9" hidden="1">'MC2'!$D$56</definedName>
    <definedName name="CB_60db3e80bc994e9eb3a37980b3301c33" localSheetId="7" hidden="1">'MC1'!$D$45</definedName>
    <definedName name="CB_617655a178954ce48a778d576a0fba62" localSheetId="7" hidden="1">'MC1'!$B$36</definedName>
    <definedName name="CB_636718ddbfbc46b199a8d3edca6c8041" localSheetId="9" hidden="1">'MC2'!$G$54</definedName>
    <definedName name="CB_63b8bdc4c8fa4db8a545a929fa8664cb" localSheetId="9" hidden="1">'MC2'!$F$47</definedName>
    <definedName name="CB_643634b82df34fffaf15e1aac6f6f984" localSheetId="7" hidden="1">'MC1'!$G$56</definedName>
    <definedName name="CB_64802c16559d4d7084a4e53b82a1b530" localSheetId="9" hidden="1">'MC2'!$J$34</definedName>
    <definedName name="CB_64db8f57ca88449084f0335379408f23" localSheetId="9" hidden="1">'MC2'!$G$52</definedName>
    <definedName name="CB_670bca2038b44069867cd5a3612f0d40" localSheetId="7" hidden="1">'MC1'!$L$52</definedName>
    <definedName name="CB_670d3f8045a84921ab21bb582f07b81e" localSheetId="7" hidden="1">'MC1'!$C$47</definedName>
    <definedName name="CB_677e4ccce233446e958387d4f52ae283" localSheetId="7" hidden="1">'MC1'!$E$56</definedName>
    <definedName name="CB_6949f4d87d18408eaac154abff373f5f" localSheetId="9" hidden="1">'MC2'!$I$34</definedName>
    <definedName name="CB_69cde845a3e24e368de42aad5f417489" localSheetId="9" hidden="1">'MC2'!$K$52</definedName>
    <definedName name="CB_6a0df2a5283b43c4a9060cc412a315ec" localSheetId="9" hidden="1">'MC2'!$F$38</definedName>
    <definedName name="CB_6b3fa6200f264d5692ea4cd5a8ce00cc" localSheetId="7" hidden="1">'MC1'!$I$32</definedName>
    <definedName name="CB_6bd28990fd5f40da88e0cbdeec37eca8" localSheetId="7" hidden="1">'MC1'!$H$36</definedName>
    <definedName name="CB_6c854c47e2c54a4b9381b2af83828b41" localSheetId="9" hidden="1">'MC2'!$J$54</definedName>
    <definedName name="CB_6d023f2bc57f418483ed738f7a1ad711" localSheetId="7" hidden="1">'MC1'!$G$26</definedName>
    <definedName name="CB_6e0aaca4484f4241a7b193de9a1def03" localSheetId="9" hidden="1">'MC2'!$K$36</definedName>
    <definedName name="CB_6f8b77249219471988d108639378f935" localSheetId="9" hidden="1">'MC2'!$H$30</definedName>
    <definedName name="CB_73788bce2d294fa98c0187018298f353" localSheetId="9" hidden="1">'MC2'!$L$32</definedName>
    <definedName name="CB_73a0373eb8a0410abfaf46c6f3f53404" localSheetId="9" hidden="1">'MC2'!$F$34</definedName>
    <definedName name="CB_73ebd22f20f14c9b920ba770ea19c1a4" localSheetId="9" hidden="1">'MC2'!$B$47</definedName>
    <definedName name="CB_757531a540b840b2906f96cb2e4d8e85" localSheetId="9" hidden="1">'MC2'!$E$54</definedName>
    <definedName name="CB_76165ad866094f1482b8eb9fabd85ed7" localSheetId="9" hidden="1">'MC2'!$H$26</definedName>
    <definedName name="CB_7622fca3e35444f39591c88840e01256" localSheetId="9" hidden="1">'MC2'!$K$34</definedName>
    <definedName name="CB_76784751ca754751a06610420377474e" localSheetId="7" hidden="1">'MC1'!$D$47</definedName>
    <definedName name="CB_77beaedeed9b4e4eaace374b59ec53ee" localSheetId="9" hidden="1">'MC2'!$F$52</definedName>
    <definedName name="CB_79ee3a0f2ba84705b4c32a10d0e43575" localSheetId="7" hidden="1">'MC1'!$G$54</definedName>
    <definedName name="CB_7b2e8a6abba841f1a20a0f61e4ae921f" localSheetId="7" hidden="1">'MC1'!$J$36</definedName>
    <definedName name="CB_7c733509542c4691950afb97d89da086" localSheetId="7" hidden="1">'MC1'!$L$30</definedName>
    <definedName name="CB_7fa4bf52b2194e24a8b56a35c72380fd" localSheetId="7" hidden="1">'MC1'!$K$26</definedName>
    <definedName name="CB_80c9f84beb834aaeacc2a57200791ec0" localSheetId="7" hidden="1">'MC1'!$H$34</definedName>
    <definedName name="CB_81ced7e727d9452e8f443c26de50361c" localSheetId="7" hidden="1">'MC1'!$C$56</definedName>
    <definedName name="CB_8242ee42ac634bec9d34fb685986bf33" localSheetId="9" hidden="1">'MC2'!$D$45</definedName>
    <definedName name="CB_845c7eb28936456c8eea3d38387b5f0e" localSheetId="7" hidden="1">'MC1'!$E$54</definedName>
    <definedName name="CB_8603c21952d5499da2a0c79a1d08d765" localSheetId="9" hidden="1">'MC2'!$G$47</definedName>
    <definedName name="CB_86070e63fbeb436a86c544d1eb105b7d" localSheetId="9" hidden="1">'MC2'!$D$32</definedName>
    <definedName name="CB_86ed05fe1f12462c82338bcbcfd51f8a" localSheetId="7" hidden="1">'MC1'!$G$32</definedName>
    <definedName name="CB_8ac2181b521d4f959a65936f5fcf601c" localSheetId="9" hidden="1">'MC2'!$B$72</definedName>
    <definedName name="CB_8b1e3831b5df4b498ab2d4e5fb0f4568" localSheetId="9" hidden="1">'MC2'!$L$54</definedName>
    <definedName name="CB_8b4d9b972ec044d7baab6cca85c2ca4f" localSheetId="7" hidden="1">'MC1'!$F$47</definedName>
    <definedName name="CB_8b9d8e67795b42a18202e712334879bf" localSheetId="7" hidden="1">'MC1'!$K$47</definedName>
    <definedName name="CB_8c40578195ae4011b963ba6fd4b2eabd" localSheetId="9" hidden="1">'MC2'!$F$56</definedName>
    <definedName name="CB_8e47ab204ade45edac29c43ce9c16538" localSheetId="9" hidden="1">'MC2'!$J$30</definedName>
    <definedName name="CB_8ecb683f7fdf4bc08687a4278318f993" localSheetId="9" hidden="1">'MC2'!$I$52</definedName>
    <definedName name="CB_8ee0a816cd0a4511bebf22e9e103d9dc" localSheetId="7" hidden="1">'MC1'!$G$30</definedName>
    <definedName name="CB_8fa26ca785d948869f6a08c2e4b6761b" localSheetId="9" hidden="1">'MC2'!$C$34</definedName>
    <definedName name="CB_90a4ede1b26c40e399a03e939b53a776" localSheetId="7" hidden="1">'MC1'!$D$32</definedName>
    <definedName name="CB_9198ac497d784e188fe5c21078faa8d9" localSheetId="7" hidden="1">'MC1'!$C$32</definedName>
    <definedName name="CB_931b8a2c2c344c8587909784e9eb6c36" localSheetId="9" hidden="1">'MC2'!$H$56</definedName>
    <definedName name="CB_94b3469caec0434f80df3e4eacfb1c95" localSheetId="7" hidden="1">'MC1'!$D$38</definedName>
    <definedName name="CB_95fb92e88d9f491080ea350eb61ae2ca" localSheetId="7" hidden="1">'MC1'!$F$38</definedName>
    <definedName name="CB_963be84ecd354278822e1f85378ac0bf" localSheetId="7" hidden="1">'MC1'!$L$34</definedName>
    <definedName name="CB_97f51c3566b64da282df2a30705e4027" localSheetId="7" hidden="1">'MC1'!$B$34</definedName>
    <definedName name="CB_984d77a70f4b4f8c812afcd8d8359534" localSheetId="7" hidden="1">'MC1'!$E$52</definedName>
    <definedName name="CB_9a7d64b23fc14bb38d97a5099b71266e" localSheetId="7" hidden="1">'MC1'!$K$56</definedName>
    <definedName name="CB_9b93e42815d24fdbba557bfda9259c34" localSheetId="9" hidden="1">'MC2'!$H$38</definedName>
    <definedName name="CB_9bf7067d5d66469c860680cacb3f7cb4" localSheetId="9" hidden="1">'MC2'!$C$36</definedName>
    <definedName name="CB_9d3e830f18944ee6993438271750ac1d" localSheetId="7" hidden="1">'MC1'!$J$30</definedName>
    <definedName name="CB_a2f34bf6a2a74ad8ba48f6537ffd617c" localSheetId="9" hidden="1">'MC2'!$K$54</definedName>
    <definedName name="CB_a408ad172e644f09891f4b67885ddd5f" localSheetId="9" hidden="1">'MC2'!$G$38</definedName>
    <definedName name="CB_a54a4a9b9210457ba00b4dd39d650db4" localSheetId="7" hidden="1">'MC1'!$B$45</definedName>
    <definedName name="CB_a655aa23a45a4291aff2cbd6f9cea9af" localSheetId="9" hidden="1">'MC2'!$G$30</definedName>
    <definedName name="CB_a8cf6445ed054c69b81bea5a0023fbbc" localSheetId="9" hidden="1">'MC2'!$F$36</definedName>
    <definedName name="CB_a93548f8afab4bfea5b2ba38ca69ae03" localSheetId="9" hidden="1">'MC2'!$D$36</definedName>
    <definedName name="CB_a97c2bae099e4566b7fb70cc8af9ac20" localSheetId="9" hidden="1">'MC2'!$K$56</definedName>
    <definedName name="CB_aca3b8b03ee949f8bd71a7f0d0549f1f" localSheetId="7" hidden="1">'MC1'!$C$30</definedName>
    <definedName name="CB_ad1c1d6ba7a8411bbfba88108faf080f" localSheetId="7" hidden="1">'MC1'!$G$45</definedName>
    <definedName name="CB_ae1fc6e70fb04992a9a54627d7e69d51" localSheetId="7" hidden="1">'MC1'!$F$36</definedName>
    <definedName name="CB_af1c46a567be4e6fb69d73f6ee7d298c" localSheetId="7" hidden="1">'MC1'!$K$45</definedName>
    <definedName name="CB_b07cb421b6544f4ca620304e10b1eb0c" localSheetId="6" hidden="1">#N/A</definedName>
    <definedName name="CB_b10a838dc45f4fa28db1f4a2ddd59541" localSheetId="9" hidden="1">'MC2'!$F$32</definedName>
    <definedName name="CB_b1b45fd649fe44899a0257a0af53be7c" localSheetId="9" hidden="1">'MC2'!$C$26</definedName>
    <definedName name="CB_b245591f1f38439ba5b47a1e2faaea52" localSheetId="7" hidden="1">'MC1'!$L$26</definedName>
    <definedName name="CB_b32f59bdf9c5400c9fcc3c551f9b70d9" localSheetId="7" hidden="1">'MC1'!$G$38</definedName>
    <definedName name="CB_b3bbd2d5a4154973bed9c7a2f294f41c" localSheetId="7" hidden="1">'MC1'!$L$32</definedName>
    <definedName name="CB_b477ab429c4648348333ef62a6458604" localSheetId="9" hidden="1">'MC2'!$I$36</definedName>
    <definedName name="CB_b4df869b860e430587c914562a029665" localSheetId="7" hidden="1">'MC1'!$B$38</definedName>
    <definedName name="CB_b51211b7298b41f2a8d05a2b65214582" localSheetId="9" hidden="1">'MC2'!$H$54</definedName>
    <definedName name="CB_b7b0860a13f840a5b2a64e0504bbf378" localSheetId="9" hidden="1">'MC2'!$E$32</definedName>
    <definedName name="CB_b86a5b177c934fb491b7317694957d92" localSheetId="7" hidden="1">'MC1'!$I$30</definedName>
    <definedName name="CB_b8c811901f344a0b9abe645e51e3c802" localSheetId="7" hidden="1">'MC1'!$H$52</definedName>
    <definedName name="CB_ba173027e77e466bace5bdc410ed64e3" localSheetId="7" hidden="1">'MC1'!$E$38</definedName>
    <definedName name="CB_ba8cf59cca66428ea08afc6094407d7a" localSheetId="7" hidden="1">'MC1'!$E$47</definedName>
    <definedName name="CB_bce5060c8c03425c8e58df99e4e48e35" localSheetId="7" hidden="1">'MC1'!$E$32</definedName>
    <definedName name="CB_bddc59b619f94f07a1ba8ede853e74b5" localSheetId="7" hidden="1">'MC1'!$J$54</definedName>
    <definedName name="CB_bde857c4380841a19be463b77f4c41ec" localSheetId="7" hidden="1">'MC1'!$I$26</definedName>
    <definedName name="CB_bfc8e2966e614cc69473b5596b23734f" localSheetId="9" hidden="1">'MC2'!$B$36</definedName>
    <definedName name="CB_Block_00000000000000000000000000000000" localSheetId="6" hidden="1">"'7.0.0.0"</definedName>
    <definedName name="CB_Block_00000000000000000000000000000000" localSheetId="7" hidden="1">"'7.0.0.0"</definedName>
    <definedName name="CB_Block_00000000000000000000000000000000" localSheetId="9" hidden="1">"'7.0.0.0"</definedName>
    <definedName name="CB_Block_00000000000000000000000000000001" localSheetId="6" hidden="1">"'635974400659441104"</definedName>
    <definedName name="CB_Block_00000000000000000000000000000001" localSheetId="7" hidden="1">"'635974400658360996"</definedName>
    <definedName name="CB_Block_00000000000000000000000000000001" localSheetId="9" hidden="1">"'635974400659421102"</definedName>
    <definedName name="CB_Block_00000000000000000000000000000003" localSheetId="6" hidden="1">"'11.1.3708.0"</definedName>
    <definedName name="CB_Block_00000000000000000000000000000003" localSheetId="7" hidden="1">"'11.1.3708.0"</definedName>
    <definedName name="CB_Block_00000000000000000000000000000003" localSheetId="9" hidden="1">"'11.1.3708.0"</definedName>
    <definedName name="CB_BlockExt_00000000000000000000000000000003" localSheetId="6" hidden="1">"'11.1.2.3.500"</definedName>
    <definedName name="CB_BlockExt_00000000000000000000000000000003" localSheetId="7" hidden="1">"'11.1.2.3.500"</definedName>
    <definedName name="CB_BlockExt_00000000000000000000000000000003" localSheetId="9" hidden="1">"'11.1.2.3.500"</definedName>
    <definedName name="CB_c0f148aaa1e74582b9d10a420a78dd50" localSheetId="7" hidden="1">'MC1'!$F$26</definedName>
    <definedName name="CB_c23bb4ab866245b1aec67d7da1e1d0de" localSheetId="9" hidden="1">'MC2'!$E$47</definedName>
    <definedName name="CB_c36e0ee2b9ca474ba1935bdc909121f7" localSheetId="7" hidden="1">'MC1'!$I$52</definedName>
    <definedName name="CB_c48165cdc24c4a9bbc4009b315e5e702" localSheetId="9" hidden="1">'MC2'!$I$47</definedName>
    <definedName name="CB_c4fb866a6c3448858f94f2f57f6c5e24" localSheetId="9" hidden="1">'MC2'!$L$56</definedName>
    <definedName name="CB_c53740336929436e8e0352ec0ba99e0a" localSheetId="7" hidden="1">'MC1'!$L$36</definedName>
    <definedName name="CB_cb5f24422a004773b9ce3e9fbfff770d" localSheetId="7" hidden="1">'MC1'!$I$34</definedName>
    <definedName name="CB_cb88c9f1b7c7470c966f487c88090c61" localSheetId="9" hidden="1">'MC2'!$D$52</definedName>
    <definedName name="CB_cbd724e752394137b944717ef2e794cd" localSheetId="7" hidden="1">'MC1'!$D$36</definedName>
    <definedName name="CB_ccaefdc93ccb4a2a8a5b42a9400a26fa" localSheetId="9" hidden="1">'MC2'!$E$34</definedName>
    <definedName name="CB_ccd26dd9f70c4df8adcffcc60064d807" localSheetId="7" hidden="1">'MC1'!$D$54</definedName>
    <definedName name="CB_ce2372378d8c4c94bd3513e5aabd4119" localSheetId="9" hidden="1">'MC2'!$C$47</definedName>
    <definedName name="CB_ce250861c9724f8dbe579dc4e7b7682d" localSheetId="9" hidden="1">'MC2'!$D$30</definedName>
    <definedName name="CB_d07898dadc8148c4bd11a06685ad0049" localSheetId="7" hidden="1">'MC1'!$B$32</definedName>
    <definedName name="CB_d119571e89a2444fa662f57998f266af" localSheetId="7" hidden="1">'MC1'!$K$36</definedName>
    <definedName name="CB_d1553d0b5e7a464191adfeba6a9f608a" localSheetId="7" hidden="1">'MC1'!$J$34</definedName>
    <definedName name="CB_d934c9defa7e4461bc5ec8779542a5fa" localSheetId="7" hidden="1">'MC1'!$G$52</definedName>
    <definedName name="CB_d941952200b64267b4f10c51d077fbd4" localSheetId="7" hidden="1">'MC1'!$E$26</definedName>
    <definedName name="CB_d9e4a62336604b7da563319e2b06d7aa" localSheetId="9" hidden="1">'MC2'!$B$32</definedName>
    <definedName name="CB_da51f681bfac4d36acb4386d665dabf6" localSheetId="9" hidden="1">'MC2'!$B$45</definedName>
    <definedName name="CB_db62f919694b4464baf766a4a8850623" localSheetId="7" hidden="1">'MC1'!$I$38</definedName>
    <definedName name="CB_dc77507b4fa444b6a8427cac098486e5" localSheetId="9" hidden="1">'MC2'!$K$32</definedName>
    <definedName name="CB_dd22a79e75454d038fc3058d680e0737" localSheetId="7" hidden="1">'MC1'!$K$30</definedName>
    <definedName name="CB_decdaaf9d60c411282c44f988ef63dfa" localSheetId="7" hidden="1">'MC1'!$K$38</definedName>
    <definedName name="CB_df6fa79f0695428ea7002f82b1e887c7" localSheetId="9" hidden="1">'MC2'!$C$38</definedName>
    <definedName name="CB_e24ac97b7d4d4d8ab2f24cd64da4967d" localSheetId="9" hidden="1">'MC2'!$C$56</definedName>
    <definedName name="CB_e2d74d27fda748ce8214514021760bcd" localSheetId="9" hidden="1">'MC2'!$F$54</definedName>
    <definedName name="CB_e628842482ec42879240977ba8889f18" localSheetId="7" hidden="1">'MC1'!$E$30</definedName>
    <definedName name="CB_e71dd964749c4811adf1b3aa15653c1d" localSheetId="9" hidden="1">'MC2'!$K$47</definedName>
    <definedName name="CB_e75da5ec7c894842984025c1b66a69d2" localSheetId="9" hidden="1">'MC2'!$J$38</definedName>
    <definedName name="CB_e7a09000ecba4a579fc85be9c8041e0e" localSheetId="9" hidden="1">'MC2'!$L$30</definedName>
    <definedName name="CB_e97793d0ebe1480d831d49b51092c3e1" localSheetId="7" hidden="1">'MC1'!$C$45</definedName>
    <definedName name="CB_ea149bc385ec4a5d9067c14b53d91011" localSheetId="9" hidden="1">'MC2'!$H$34</definedName>
    <definedName name="CB_eb2b760523f14cb49868376ad86f6998" localSheetId="7" hidden="1">'MC1'!$B$47</definedName>
    <definedName name="CB_ec352c2a9e3a4d30a858869c913922f0" localSheetId="7" hidden="1">'MC1'!$E$34</definedName>
    <definedName name="CB_eca025bc33a54ff881260884aa5c769f" localSheetId="9" hidden="1">'MC2'!$G$26</definedName>
    <definedName name="CB_ee2bb9f42f8741148d1b420fc1300a62" localSheetId="9" hidden="1">'MC2'!$G$45</definedName>
    <definedName name="CB_eed7f85577e44c4daddefded867d5cd3" localSheetId="7" hidden="1">'MC1'!$F$30</definedName>
    <definedName name="CB_efe3348dce4c45b0af01a54a2065f445" localSheetId="9" hidden="1">'MC2'!$D$34</definedName>
    <definedName name="CB_f1cb58a76f574e3783a2a83b673bc86c" localSheetId="9" hidden="1">'MC2'!$D$47</definedName>
    <definedName name="CB_f259da47cfb74308a42278dcf6d09317" localSheetId="9" hidden="1">'MC2'!$E$38</definedName>
    <definedName name="CB_f659bc3266a74809aeadf4dc171620e1" localSheetId="7" hidden="1">'MC1'!$K$34</definedName>
    <definedName name="CB_fa0f803a5e0440708b16858f83f05a03" localSheetId="9" hidden="1">'MC2'!$F$30</definedName>
    <definedName name="CB_fb151a658f1f4670ba19a911bc50a482" localSheetId="9" hidden="1">'MC2'!$I$26</definedName>
    <definedName name="CB_fb5833e3c1c04ba6a39e661ba0fee4a5" localSheetId="7" hidden="1">'MC1'!$I$45</definedName>
    <definedName name="CB_fda8d705fc5848bfa54100ae12931065" localSheetId="7" hidden="1">'MC1'!$F$54</definedName>
    <definedName name="CB_fdd2daedffc04902a9d4754744edcf7a" localSheetId="7" hidden="1">'MC1'!$B$72</definedName>
    <definedName name="CB_ff4470465df24fa9896fae2d6890b0b1" localSheetId="9" hidden="1">'MC2'!$D$38</definedName>
    <definedName name="CB_ff4fff0b0ff14739b18ae8308603a030" localSheetId="7" hidden="1">'MC1'!$H$56</definedName>
    <definedName name="CB_ff6dd9bd8aae45cc8253f8c137c2fefa" localSheetId="7" hidden="1">'MC1'!$H$54</definedName>
    <definedName name="CB_ff844d29a7224dc0af78f495df7755f7" localSheetId="7" hidden="1">'MC1'!$C$52</definedName>
    <definedName name="CB_ff9cac0e31a84344bd821dd57a24781b" localSheetId="7" hidden="1">'MC1'!$C$26</definedName>
    <definedName name="CBWorkbookPriority" localSheetId="6" hidden="1">-355091526</definedName>
    <definedName name="CBx_02f8b6572e5c4f1cb218dbac3847fad7" localSheetId="6" hidden="1">"'MC5'!$A$1"</definedName>
    <definedName name="CBx_13f6a63862ad421290236f63ebb396f4" localSheetId="6" hidden="1">"'MC3'!$A$1"</definedName>
    <definedName name="CBx_17f73a6b7a7b4d4eb7222853c41347b4" localSheetId="6" hidden="1">"'CB_DATA_'!$A$1"</definedName>
    <definedName name="CBx_2973bd903f9944b48f006037d579fede" localSheetId="6" hidden="1">"'MC4'!$A$1"</definedName>
    <definedName name="CBx_91cfc997ab3a424096b3f245fd9afd89" localSheetId="6" hidden="1">"'Sheet1'!$A$1"</definedName>
    <definedName name="CBx_9f5f002e197a417a8ca5d06aa656a56f" localSheetId="6" hidden="1">"'MC2'!$A$1"</definedName>
    <definedName name="CBx_a0307769e596462f9c8c1251a460a45c" localSheetId="6" hidden="1">"'MC1'!$A$1"</definedName>
    <definedName name="CBx_b2dd5fa0c5234fe68b9a9664c04bc8b6" localSheetId="6" hidden="1">"'MC1'!$A$1"</definedName>
    <definedName name="CBx_c813078a25584fde867be847c865b385" localSheetId="6" hidden="1">"'MC2'!$A$1"</definedName>
    <definedName name="CBx_c88a5ca9a8d4435db90213a17484ab77" localSheetId="6" hidden="1">"'Sheet2'!$A$1"</definedName>
    <definedName name="CBx_e66dd5737dae4f16b2872948adc7c849" localSheetId="6" hidden="1">"'MC1'!$A$1"</definedName>
    <definedName name="CBx_Sheet_Guid" localSheetId="6" hidden="1">"'17f73a6b-7a7b-4d4e-b722-2853c41347b4"</definedName>
    <definedName name="CBx_Sheet_Guid" localSheetId="7" hidden="1">"'a0307769-e596-462f-9c8c-1251a460a45c"</definedName>
    <definedName name="CBx_Sheet_Guid" localSheetId="9" hidden="1">"'9f5f002e-197a-417a-8ca5-d06aa656a56f"</definedName>
    <definedName name="CBx_SheetRef" localSheetId="6" hidden="1">CB_DATA_!$A$14</definedName>
    <definedName name="CBx_SheetRef" localSheetId="7" hidden="1">CB_DATA_!$J$14</definedName>
    <definedName name="CBx_SheetRef" localSheetId="9" hidden="1">CB_DATA_!$K$14</definedName>
    <definedName name="CBx_StorageType" localSheetId="6" hidden="1">2</definedName>
    <definedName name="CBx_StorageType" localSheetId="7" hidden="1">2</definedName>
    <definedName name="CBx_StorageType" localSheetId="9" hidden="1">2</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8" i="19" l="1"/>
  <c r="H13" i="19"/>
  <c r="H13" i="4"/>
  <c r="C36" i="3"/>
  <c r="B36" i="3"/>
  <c r="C38" i="3"/>
  <c r="C7" i="3"/>
  <c r="C25" i="3"/>
  <c r="B7" i="3"/>
  <c r="C8" i="3"/>
  <c r="D7" i="3"/>
  <c r="D8" i="3"/>
  <c r="E7" i="3"/>
  <c r="E8" i="3"/>
  <c r="F7" i="3"/>
  <c r="F8" i="3"/>
  <c r="G8" i="3"/>
  <c r="I13" i="19"/>
  <c r="I13" i="4"/>
  <c r="E139" i="3"/>
  <c r="D139" i="3"/>
  <c r="C139" i="3"/>
  <c r="B139" i="3"/>
  <c r="E138" i="3"/>
  <c r="D138" i="3"/>
  <c r="C138" i="3"/>
  <c r="B138" i="3"/>
  <c r="F133" i="3"/>
  <c r="E133" i="3"/>
  <c r="E134" i="3"/>
  <c r="I139" i="3"/>
  <c r="D133" i="3"/>
  <c r="D134" i="3"/>
  <c r="H139" i="3"/>
  <c r="C133" i="3"/>
  <c r="B133" i="3"/>
  <c r="I138" i="3"/>
  <c r="F134" i="3"/>
  <c r="J139" i="3"/>
  <c r="H138" i="3"/>
  <c r="C134" i="3"/>
  <c r="G138" i="3"/>
  <c r="B134" i="3"/>
  <c r="F139" i="3"/>
  <c r="G139" i="3"/>
  <c r="F138" i="3"/>
  <c r="J138" i="3"/>
  <c r="K11" i="7"/>
  <c r="B67" i="24"/>
  <c r="B61" i="24"/>
  <c r="J11" i="7"/>
  <c r="B67" i="23"/>
  <c r="B61" i="23"/>
  <c r="B172" i="22"/>
  <c r="C89" i="22"/>
  <c r="D89" i="22"/>
  <c r="E89" i="22"/>
  <c r="F89" i="22"/>
  <c r="G89" i="22"/>
  <c r="H89" i="22"/>
  <c r="B173" i="22"/>
  <c r="C172" i="22"/>
  <c r="C173" i="22"/>
  <c r="D172" i="22"/>
  <c r="D173" i="22"/>
  <c r="E172" i="22"/>
  <c r="E173" i="22"/>
  <c r="F172" i="22"/>
  <c r="F173" i="22"/>
  <c r="G172" i="22"/>
  <c r="G173" i="22"/>
  <c r="H172" i="22"/>
  <c r="H173" i="22"/>
  <c r="I172" i="22"/>
  <c r="I173" i="22"/>
  <c r="J172" i="22"/>
  <c r="J173" i="22"/>
  <c r="K172" i="22"/>
  <c r="L172" i="22"/>
  <c r="I14" i="23"/>
  <c r="P2" i="7"/>
  <c r="F36" i="3"/>
  <c r="E36" i="3"/>
  <c r="D36" i="3"/>
  <c r="F130" i="3"/>
  <c r="E130" i="3"/>
  <c r="D130" i="3"/>
  <c r="C130" i="3"/>
  <c r="B130" i="3"/>
  <c r="F129" i="3"/>
  <c r="E129" i="3"/>
  <c r="D129" i="3"/>
  <c r="C129" i="3"/>
  <c r="B129" i="3"/>
  <c r="F119" i="3"/>
  <c r="E119" i="3"/>
  <c r="D119" i="3"/>
  <c r="C119" i="3"/>
  <c r="B119" i="3"/>
  <c r="F118" i="3"/>
  <c r="E118" i="3"/>
  <c r="D118" i="3"/>
  <c r="C118" i="3"/>
  <c r="B118" i="3"/>
  <c r="F117" i="3"/>
  <c r="E117" i="3"/>
  <c r="D117" i="3"/>
  <c r="C117" i="3"/>
  <c r="B117" i="3"/>
  <c r="F116" i="3"/>
  <c r="E116" i="3"/>
  <c r="D116" i="3"/>
  <c r="C116" i="3"/>
  <c r="B116" i="3"/>
  <c r="F91" i="3"/>
  <c r="E91" i="3"/>
  <c r="D91" i="3"/>
  <c r="C91" i="3"/>
  <c r="B91" i="3"/>
  <c r="F90" i="3"/>
  <c r="E90" i="3"/>
  <c r="D90" i="3"/>
  <c r="C90" i="3"/>
  <c r="B90" i="3"/>
  <c r="F89" i="3"/>
  <c r="E89" i="3"/>
  <c r="D89" i="3"/>
  <c r="C89" i="3"/>
  <c r="B89" i="3"/>
  <c r="F17" i="1"/>
  <c r="E17" i="1"/>
  <c r="D17" i="1"/>
  <c r="C17" i="1"/>
  <c r="C188" i="22"/>
  <c r="B169" i="22"/>
  <c r="B166" i="22"/>
  <c r="B163" i="22"/>
  <c r="B160" i="22"/>
  <c r="B157" i="22"/>
  <c r="B154" i="22"/>
  <c r="B151" i="22"/>
  <c r="B148" i="22"/>
  <c r="B145" i="22"/>
  <c r="B142" i="22"/>
  <c r="B139" i="22"/>
  <c r="B136" i="22"/>
  <c r="B133" i="22"/>
  <c r="B130" i="22"/>
  <c r="B127" i="22"/>
  <c r="B124" i="22"/>
  <c r="B121" i="22"/>
  <c r="B118" i="22"/>
  <c r="B115" i="22"/>
  <c r="B112" i="22"/>
  <c r="B109" i="22"/>
  <c r="B106" i="22"/>
  <c r="B103" i="22"/>
  <c r="B100" i="22"/>
  <c r="B97" i="22"/>
  <c r="B94" i="22"/>
  <c r="F44" i="22"/>
  <c r="E44" i="22"/>
  <c r="D44" i="22"/>
  <c r="F50" i="22"/>
  <c r="E50" i="22"/>
  <c r="D50" i="22"/>
  <c r="F56" i="22"/>
  <c r="E56" i="22"/>
  <c r="D56" i="22"/>
  <c r="F65" i="22"/>
  <c r="E65" i="22"/>
  <c r="D65" i="22"/>
  <c r="G65" i="22"/>
  <c r="H65" i="22"/>
  <c r="B149" i="22"/>
  <c r="C149" i="22"/>
  <c r="D149" i="22"/>
  <c r="E149" i="22"/>
  <c r="F149" i="22"/>
  <c r="G149" i="22"/>
  <c r="H149" i="22"/>
  <c r="I149" i="22"/>
  <c r="J149" i="22"/>
  <c r="K149" i="22"/>
  <c r="F71" i="22"/>
  <c r="E71" i="22"/>
  <c r="D71" i="22"/>
  <c r="F74" i="22"/>
  <c r="E74" i="22"/>
  <c r="D74" i="22"/>
  <c r="G74" i="22"/>
  <c r="H74" i="22"/>
  <c r="B158" i="22"/>
  <c r="C158" i="22"/>
  <c r="D158" i="22"/>
  <c r="E158" i="22"/>
  <c r="F158" i="22"/>
  <c r="G158" i="22"/>
  <c r="H158" i="22"/>
  <c r="I158" i="22"/>
  <c r="J158" i="22"/>
  <c r="K158" i="22"/>
  <c r="F80" i="22"/>
  <c r="E80" i="22"/>
  <c r="D80" i="22"/>
  <c r="G80" i="22"/>
  <c r="H80" i="22"/>
  <c r="B164" i="22"/>
  <c r="F83" i="22"/>
  <c r="E83" i="22"/>
  <c r="D83" i="22"/>
  <c r="F86" i="22"/>
  <c r="E86" i="22"/>
  <c r="D86" i="22"/>
  <c r="F77" i="22"/>
  <c r="E77" i="22"/>
  <c r="D77" i="22"/>
  <c r="C77" i="22"/>
  <c r="F68" i="22"/>
  <c r="E68" i="22"/>
  <c r="D68" i="22"/>
  <c r="C68" i="22"/>
  <c r="F62" i="22"/>
  <c r="E62" i="22"/>
  <c r="D62" i="22"/>
  <c r="C62" i="22"/>
  <c r="F59" i="22"/>
  <c r="E59" i="22"/>
  <c r="D59" i="22"/>
  <c r="C59" i="22"/>
  <c r="F53" i="22"/>
  <c r="E53" i="22"/>
  <c r="D53" i="22"/>
  <c r="C53" i="22"/>
  <c r="F47" i="22"/>
  <c r="E47" i="22"/>
  <c r="D47" i="22"/>
  <c r="C47" i="22"/>
  <c r="F41" i="22"/>
  <c r="E41" i="22"/>
  <c r="D41" i="22"/>
  <c r="C41" i="22"/>
  <c r="F38" i="22"/>
  <c r="E38" i="22"/>
  <c r="D38" i="22"/>
  <c r="C38" i="22"/>
  <c r="F35" i="22"/>
  <c r="E35" i="22"/>
  <c r="D35" i="22"/>
  <c r="C35" i="22"/>
  <c r="F32" i="22"/>
  <c r="E32" i="22"/>
  <c r="D32" i="22"/>
  <c r="C32" i="22"/>
  <c r="F29" i="22"/>
  <c r="E29" i="22"/>
  <c r="D29" i="22"/>
  <c r="C29" i="22"/>
  <c r="F26" i="22"/>
  <c r="E26" i="22"/>
  <c r="D26" i="22"/>
  <c r="C26" i="22"/>
  <c r="F23" i="22"/>
  <c r="E23" i="22"/>
  <c r="D23" i="22"/>
  <c r="C23" i="22"/>
  <c r="F20" i="22"/>
  <c r="E20" i="22"/>
  <c r="D20" i="22"/>
  <c r="C20" i="22"/>
  <c r="F17" i="22"/>
  <c r="E17" i="22"/>
  <c r="D17" i="22"/>
  <c r="C17" i="22"/>
  <c r="F14" i="22"/>
  <c r="E14" i="22"/>
  <c r="D14" i="22"/>
  <c r="C14" i="22"/>
  <c r="E11" i="22"/>
  <c r="D11" i="22"/>
  <c r="C11" i="22"/>
  <c r="F11" i="22"/>
  <c r="F188" i="22"/>
  <c r="E188" i="22"/>
  <c r="D188" i="22"/>
  <c r="F184" i="22"/>
  <c r="E184" i="22"/>
  <c r="D184" i="22"/>
  <c r="C184" i="22"/>
  <c r="G184" i="22"/>
  <c r="F180" i="22"/>
  <c r="B179" i="22"/>
  <c r="C179" i="22"/>
  <c r="C180" i="22"/>
  <c r="D179" i="22"/>
  <c r="E180" i="22"/>
  <c r="B52" i="3"/>
  <c r="G23" i="22"/>
  <c r="H23" i="22"/>
  <c r="B107" i="22"/>
  <c r="G53" i="22"/>
  <c r="H53" i="22"/>
  <c r="B137" i="22"/>
  <c r="C137" i="22"/>
  <c r="D137" i="22"/>
  <c r="E137" i="22"/>
  <c r="F137" i="22"/>
  <c r="G137" i="22"/>
  <c r="H137" i="22"/>
  <c r="I137" i="22"/>
  <c r="J137" i="22"/>
  <c r="K137" i="22"/>
  <c r="G56" i="22"/>
  <c r="H56" i="22"/>
  <c r="B140" i="22"/>
  <c r="C140" i="22"/>
  <c r="D140" i="22"/>
  <c r="E140" i="22"/>
  <c r="F140" i="22"/>
  <c r="G140" i="22"/>
  <c r="H140" i="22"/>
  <c r="I140" i="22"/>
  <c r="J140" i="22"/>
  <c r="K140" i="22"/>
  <c r="G29" i="22"/>
  <c r="H29" i="22"/>
  <c r="B113" i="22"/>
  <c r="C113" i="22"/>
  <c r="D113" i="22"/>
  <c r="E113" i="22"/>
  <c r="F113" i="22"/>
  <c r="G113" i="22"/>
  <c r="H113" i="22"/>
  <c r="I113" i="22"/>
  <c r="J113" i="22"/>
  <c r="K113" i="22"/>
  <c r="G44" i="22"/>
  <c r="H44" i="22"/>
  <c r="B128" i="22"/>
  <c r="C127" i="22"/>
  <c r="C128" i="22"/>
  <c r="D127" i="22"/>
  <c r="D128" i="22"/>
  <c r="E127" i="22"/>
  <c r="E128" i="22"/>
  <c r="F127" i="22"/>
  <c r="F128" i="22"/>
  <c r="G127" i="22"/>
  <c r="G128" i="22"/>
  <c r="H127" i="22"/>
  <c r="H128" i="22"/>
  <c r="I127" i="22"/>
  <c r="I128" i="22"/>
  <c r="J127" i="22"/>
  <c r="J128" i="22"/>
  <c r="K127" i="22"/>
  <c r="L127" i="22"/>
  <c r="G77" i="22"/>
  <c r="H77" i="22"/>
  <c r="B161" i="22"/>
  <c r="C161" i="22"/>
  <c r="D161" i="22"/>
  <c r="E161" i="22"/>
  <c r="F161" i="22"/>
  <c r="G161" i="22"/>
  <c r="H161" i="22"/>
  <c r="I161" i="22"/>
  <c r="J161" i="22"/>
  <c r="K161" i="22"/>
  <c r="G14" i="22"/>
  <c r="H14" i="22"/>
  <c r="B98" i="22"/>
  <c r="C98" i="22"/>
  <c r="D98" i="22"/>
  <c r="E98" i="22"/>
  <c r="F98" i="22"/>
  <c r="G98" i="22"/>
  <c r="H98" i="22"/>
  <c r="I98" i="22"/>
  <c r="J98" i="22"/>
  <c r="K98" i="22"/>
  <c r="G59" i="22"/>
  <c r="H59" i="22"/>
  <c r="B143" i="22"/>
  <c r="C143" i="22"/>
  <c r="D143" i="22"/>
  <c r="E143" i="22"/>
  <c r="F143" i="22"/>
  <c r="G143" i="22"/>
  <c r="H143" i="22"/>
  <c r="I143" i="22"/>
  <c r="J143" i="22"/>
  <c r="K143" i="22"/>
  <c r="G20" i="22"/>
  <c r="H20" i="22"/>
  <c r="B104" i="22"/>
  <c r="C104" i="22"/>
  <c r="D104" i="22"/>
  <c r="E104" i="22"/>
  <c r="F104" i="22"/>
  <c r="G104" i="22"/>
  <c r="H104" i="22"/>
  <c r="I104" i="22"/>
  <c r="J104" i="22"/>
  <c r="K104" i="22"/>
  <c r="G32" i="22"/>
  <c r="H32" i="22"/>
  <c r="B116" i="22"/>
  <c r="C116" i="22"/>
  <c r="D116" i="22"/>
  <c r="E116" i="22"/>
  <c r="F116" i="22"/>
  <c r="G116" i="22"/>
  <c r="H116" i="22"/>
  <c r="I116" i="22"/>
  <c r="J116" i="22"/>
  <c r="K116" i="22"/>
  <c r="G188" i="22"/>
  <c r="C157" i="22"/>
  <c r="D157" i="22"/>
  <c r="E157" i="22"/>
  <c r="F157" i="22"/>
  <c r="G157" i="22"/>
  <c r="H157" i="22"/>
  <c r="I157" i="22"/>
  <c r="J157" i="22"/>
  <c r="K157" i="22"/>
  <c r="L157" i="22"/>
  <c r="C106" i="22"/>
  <c r="C107" i="22"/>
  <c r="D107" i="22"/>
  <c r="E107" i="22"/>
  <c r="F107" i="22"/>
  <c r="G107" i="22"/>
  <c r="H107" i="22"/>
  <c r="I107" i="22"/>
  <c r="J107" i="22"/>
  <c r="K107" i="22"/>
  <c r="K128" i="22"/>
  <c r="C112" i="22"/>
  <c r="D112" i="22"/>
  <c r="E112" i="22"/>
  <c r="F112" i="22"/>
  <c r="G112" i="22"/>
  <c r="H112" i="22"/>
  <c r="I112" i="22"/>
  <c r="J112" i="22"/>
  <c r="K112" i="22"/>
  <c r="L112" i="22"/>
  <c r="C136" i="22"/>
  <c r="D136" i="22"/>
  <c r="E136" i="22"/>
  <c r="F136" i="22"/>
  <c r="G136" i="22"/>
  <c r="H136" i="22"/>
  <c r="I136" i="22"/>
  <c r="J136" i="22"/>
  <c r="K136" i="22"/>
  <c r="L136" i="22"/>
  <c r="C115" i="22"/>
  <c r="D115" i="22"/>
  <c r="E115" i="22"/>
  <c r="F115" i="22"/>
  <c r="G115" i="22"/>
  <c r="H115" i="22"/>
  <c r="I115" i="22"/>
  <c r="J115" i="22"/>
  <c r="K115" i="22"/>
  <c r="L115" i="22"/>
  <c r="C97" i="22"/>
  <c r="D97" i="22"/>
  <c r="E97" i="22"/>
  <c r="F97" i="22"/>
  <c r="G97" i="22"/>
  <c r="H97" i="22"/>
  <c r="I97" i="22"/>
  <c r="J97" i="22"/>
  <c r="K97" i="22"/>
  <c r="L97" i="22"/>
  <c r="C148" i="22"/>
  <c r="D148" i="22"/>
  <c r="E148" i="22"/>
  <c r="F148" i="22"/>
  <c r="G148" i="22"/>
  <c r="H148" i="22"/>
  <c r="I148" i="22"/>
  <c r="J148" i="22"/>
  <c r="K148" i="22"/>
  <c r="L148" i="22"/>
  <c r="C164" i="22"/>
  <c r="D164" i="22"/>
  <c r="E164" i="22"/>
  <c r="F164" i="22"/>
  <c r="G164" i="22"/>
  <c r="H164" i="22"/>
  <c r="I164" i="22"/>
  <c r="J164" i="22"/>
  <c r="K164" i="22"/>
  <c r="C163" i="22"/>
  <c r="C103" i="22"/>
  <c r="D103" i="22"/>
  <c r="E103" i="22"/>
  <c r="F103" i="22"/>
  <c r="G103" i="22"/>
  <c r="H103" i="22"/>
  <c r="I103" i="22"/>
  <c r="J103" i="22"/>
  <c r="K103" i="22"/>
  <c r="L103" i="22"/>
  <c r="G41" i="22"/>
  <c r="H41" i="22"/>
  <c r="B125" i="22"/>
  <c r="C125" i="22"/>
  <c r="D125" i="22"/>
  <c r="E125" i="22"/>
  <c r="F125" i="22"/>
  <c r="G125" i="22"/>
  <c r="H125" i="22"/>
  <c r="I125" i="22"/>
  <c r="J125" i="22"/>
  <c r="K125" i="22"/>
  <c r="G83" i="22"/>
  <c r="H83" i="22"/>
  <c r="B167" i="22"/>
  <c r="G35" i="22"/>
  <c r="H35" i="22"/>
  <c r="B119" i="22"/>
  <c r="C119" i="22"/>
  <c r="D119" i="22"/>
  <c r="E119" i="22"/>
  <c r="F119" i="22"/>
  <c r="G119" i="22"/>
  <c r="H119" i="22"/>
  <c r="I119" i="22"/>
  <c r="J119" i="22"/>
  <c r="K119" i="22"/>
  <c r="G26" i="22"/>
  <c r="H26" i="22"/>
  <c r="B110" i="22"/>
  <c r="G38" i="22"/>
  <c r="H38" i="22"/>
  <c r="B122" i="22"/>
  <c r="C122" i="22"/>
  <c r="D122" i="22"/>
  <c r="E122" i="22"/>
  <c r="F122" i="22"/>
  <c r="G122" i="22"/>
  <c r="H122" i="22"/>
  <c r="I122" i="22"/>
  <c r="J122" i="22"/>
  <c r="K122" i="22"/>
  <c r="G47" i="22"/>
  <c r="H47" i="22"/>
  <c r="B131" i="22"/>
  <c r="G68" i="22"/>
  <c r="H68" i="22"/>
  <c r="B152" i="22"/>
  <c r="C152" i="22"/>
  <c r="D152" i="22"/>
  <c r="E152" i="22"/>
  <c r="F152" i="22"/>
  <c r="G152" i="22"/>
  <c r="H152" i="22"/>
  <c r="I152" i="22"/>
  <c r="J152" i="22"/>
  <c r="K152" i="22"/>
  <c r="K173" i="22"/>
  <c r="G71" i="22"/>
  <c r="H71" i="22"/>
  <c r="B155" i="22"/>
  <c r="C155" i="22"/>
  <c r="D155" i="22"/>
  <c r="E155" i="22"/>
  <c r="F155" i="22"/>
  <c r="G155" i="22"/>
  <c r="H155" i="22"/>
  <c r="I155" i="22"/>
  <c r="J155" i="22"/>
  <c r="K155" i="22"/>
  <c r="G62" i="22"/>
  <c r="H62" i="22"/>
  <c r="B146" i="22"/>
  <c r="C146" i="22"/>
  <c r="D146" i="22"/>
  <c r="E146" i="22"/>
  <c r="F146" i="22"/>
  <c r="G146" i="22"/>
  <c r="H146" i="22"/>
  <c r="I146" i="22"/>
  <c r="J146" i="22"/>
  <c r="K146" i="22"/>
  <c r="G50" i="22"/>
  <c r="H50" i="22"/>
  <c r="B134" i="22"/>
  <c r="C134" i="22"/>
  <c r="D134" i="22"/>
  <c r="E134" i="22"/>
  <c r="F134" i="22"/>
  <c r="G134" i="22"/>
  <c r="H134" i="22"/>
  <c r="I134" i="22"/>
  <c r="J134" i="22"/>
  <c r="K134" i="22"/>
  <c r="G17" i="22"/>
  <c r="H17" i="22"/>
  <c r="B101" i="22"/>
  <c r="C101" i="22"/>
  <c r="D101" i="22"/>
  <c r="E101" i="22"/>
  <c r="F101" i="22"/>
  <c r="G101" i="22"/>
  <c r="H101" i="22"/>
  <c r="I101" i="22"/>
  <c r="J101" i="22"/>
  <c r="K101" i="22"/>
  <c r="G11" i="22"/>
  <c r="H11" i="22"/>
  <c r="B95" i="22"/>
  <c r="C95" i="22"/>
  <c r="D95" i="22"/>
  <c r="E95" i="22"/>
  <c r="F95" i="22"/>
  <c r="G95" i="22"/>
  <c r="H95" i="22"/>
  <c r="I95" i="22"/>
  <c r="J95" i="22"/>
  <c r="K95" i="22"/>
  <c r="G86" i="22"/>
  <c r="H86" i="22"/>
  <c r="B170" i="22"/>
  <c r="C170" i="22"/>
  <c r="D170" i="22"/>
  <c r="E170" i="22"/>
  <c r="F170" i="22"/>
  <c r="G170" i="22"/>
  <c r="H170" i="22"/>
  <c r="I170" i="22"/>
  <c r="J170" i="22"/>
  <c r="K170" i="22"/>
  <c r="D180" i="22"/>
  <c r="G180" i="22"/>
  <c r="C142" i="22"/>
  <c r="D142" i="22"/>
  <c r="E142" i="22"/>
  <c r="F142" i="22"/>
  <c r="G142" i="22"/>
  <c r="H142" i="22"/>
  <c r="I142" i="22"/>
  <c r="J142" i="22"/>
  <c r="K142" i="22"/>
  <c r="L142" i="22"/>
  <c r="C160" i="22"/>
  <c r="D160" i="22"/>
  <c r="E160" i="22"/>
  <c r="F160" i="22"/>
  <c r="G160" i="22"/>
  <c r="H160" i="22"/>
  <c r="I160" i="22"/>
  <c r="J160" i="22"/>
  <c r="K160" i="22"/>
  <c r="L160" i="22"/>
  <c r="C139" i="22"/>
  <c r="D139" i="22"/>
  <c r="E139" i="22"/>
  <c r="F139" i="22"/>
  <c r="G139" i="22"/>
  <c r="H139" i="22"/>
  <c r="I139" i="22"/>
  <c r="J139" i="22"/>
  <c r="K139" i="22"/>
  <c r="L139" i="22"/>
  <c r="I14" i="4"/>
  <c r="C100" i="22"/>
  <c r="D100" i="22"/>
  <c r="E100" i="22"/>
  <c r="F100" i="22"/>
  <c r="G100" i="22"/>
  <c r="H100" i="22"/>
  <c r="I100" i="22"/>
  <c r="J100" i="22"/>
  <c r="K100" i="22"/>
  <c r="L100" i="22"/>
  <c r="C145" i="22"/>
  <c r="D145" i="22"/>
  <c r="E145" i="22"/>
  <c r="F145" i="22"/>
  <c r="G145" i="22"/>
  <c r="H145" i="22"/>
  <c r="I145" i="22"/>
  <c r="J145" i="22"/>
  <c r="K145" i="22"/>
  <c r="L145" i="22"/>
  <c r="C110" i="22"/>
  <c r="D110" i="22"/>
  <c r="E110" i="22"/>
  <c r="F110" i="22"/>
  <c r="G110" i="22"/>
  <c r="H110" i="22"/>
  <c r="I110" i="22"/>
  <c r="J110" i="22"/>
  <c r="K110" i="22"/>
  <c r="C109" i="22"/>
  <c r="D163" i="22"/>
  <c r="E163" i="22"/>
  <c r="F163" i="22"/>
  <c r="G163" i="22"/>
  <c r="H163" i="22"/>
  <c r="I163" i="22"/>
  <c r="J163" i="22"/>
  <c r="K163" i="22"/>
  <c r="L163" i="22"/>
  <c r="C121" i="22"/>
  <c r="D121" i="22"/>
  <c r="E121" i="22"/>
  <c r="F121" i="22"/>
  <c r="G121" i="22"/>
  <c r="H121" i="22"/>
  <c r="I121" i="22"/>
  <c r="J121" i="22"/>
  <c r="K121" i="22"/>
  <c r="L121" i="22"/>
  <c r="C167" i="22"/>
  <c r="D167" i="22"/>
  <c r="E167" i="22"/>
  <c r="F167" i="22"/>
  <c r="G167" i="22"/>
  <c r="H167" i="22"/>
  <c r="I167" i="22"/>
  <c r="J167" i="22"/>
  <c r="K167" i="22"/>
  <c r="C166" i="22"/>
  <c r="C118" i="22"/>
  <c r="D118" i="22"/>
  <c r="E118" i="22"/>
  <c r="F118" i="22"/>
  <c r="G118" i="22"/>
  <c r="H118" i="22"/>
  <c r="I118" i="22"/>
  <c r="J118" i="22"/>
  <c r="K118" i="22"/>
  <c r="L118" i="22"/>
  <c r="C154" i="22"/>
  <c r="D154" i="22"/>
  <c r="E154" i="22"/>
  <c r="F154" i="22"/>
  <c r="G154" i="22"/>
  <c r="H154" i="22"/>
  <c r="I154" i="22"/>
  <c r="J154" i="22"/>
  <c r="K154" i="22"/>
  <c r="L154" i="22"/>
  <c r="C124" i="22"/>
  <c r="D124" i="22"/>
  <c r="E124" i="22"/>
  <c r="F124" i="22"/>
  <c r="G124" i="22"/>
  <c r="H124" i="22"/>
  <c r="I124" i="22"/>
  <c r="J124" i="22"/>
  <c r="K124" i="22"/>
  <c r="L124" i="22"/>
  <c r="C94" i="22"/>
  <c r="D94" i="22"/>
  <c r="E94" i="22"/>
  <c r="F94" i="22"/>
  <c r="G94" i="22"/>
  <c r="H94" i="22"/>
  <c r="I94" i="22"/>
  <c r="J94" i="22"/>
  <c r="K94" i="22"/>
  <c r="L94" i="22"/>
  <c r="D106" i="22"/>
  <c r="E106" i="22"/>
  <c r="F106" i="22"/>
  <c r="G106" i="22"/>
  <c r="H106" i="22"/>
  <c r="I106" i="22"/>
  <c r="J106" i="22"/>
  <c r="K106" i="22"/>
  <c r="L106" i="22"/>
  <c r="C130" i="22"/>
  <c r="C131" i="22"/>
  <c r="D131" i="22"/>
  <c r="E131" i="22"/>
  <c r="F131" i="22"/>
  <c r="G131" i="22"/>
  <c r="H131" i="22"/>
  <c r="I131" i="22"/>
  <c r="J131" i="22"/>
  <c r="K131" i="22"/>
  <c r="C151" i="22"/>
  <c r="D151" i="22"/>
  <c r="E151" i="22"/>
  <c r="F151" i="22"/>
  <c r="G151" i="22"/>
  <c r="H151" i="22"/>
  <c r="I151" i="22"/>
  <c r="J151" i="22"/>
  <c r="K151" i="22"/>
  <c r="L151" i="22"/>
  <c r="C169" i="22"/>
  <c r="D169" i="22"/>
  <c r="E169" i="22"/>
  <c r="F169" i="22"/>
  <c r="G169" i="22"/>
  <c r="H169" i="22"/>
  <c r="I169" i="22"/>
  <c r="J169" i="22"/>
  <c r="K169" i="22"/>
  <c r="L169" i="22"/>
  <c r="C133" i="22"/>
  <c r="D133" i="22"/>
  <c r="E133" i="22"/>
  <c r="F133" i="22"/>
  <c r="G133" i="22"/>
  <c r="H133" i="22"/>
  <c r="I133" i="22"/>
  <c r="J133" i="22"/>
  <c r="K133" i="22"/>
  <c r="L133" i="22"/>
  <c r="I11" i="7"/>
  <c r="H11" i="7"/>
  <c r="D130" i="22"/>
  <c r="E130" i="22"/>
  <c r="F130" i="22"/>
  <c r="G130" i="22"/>
  <c r="H130" i="22"/>
  <c r="I130" i="22"/>
  <c r="J130" i="22"/>
  <c r="K130" i="22"/>
  <c r="L130" i="22"/>
  <c r="D109" i="22"/>
  <c r="E109" i="22"/>
  <c r="F109" i="22"/>
  <c r="G109" i="22"/>
  <c r="H109" i="22"/>
  <c r="I109" i="22"/>
  <c r="J109" i="22"/>
  <c r="K109" i="22"/>
  <c r="L109" i="22"/>
  <c r="D166" i="22"/>
  <c r="E166" i="22"/>
  <c r="F166" i="22"/>
  <c r="G166" i="22"/>
  <c r="H166" i="22"/>
  <c r="I166" i="22"/>
  <c r="J166" i="22"/>
  <c r="K166" i="22"/>
  <c r="L166" i="22"/>
  <c r="B67" i="19"/>
  <c r="B61" i="19"/>
  <c r="C56" i="19"/>
  <c r="D56" i="19"/>
  <c r="F52" i="19"/>
  <c r="G52" i="19"/>
  <c r="C47" i="19"/>
  <c r="D47" i="19"/>
  <c r="E47" i="19"/>
  <c r="C45" i="19"/>
  <c r="D45" i="19"/>
  <c r="C30" i="19"/>
  <c r="D30" i="19"/>
  <c r="E30" i="19"/>
  <c r="F30" i="19"/>
  <c r="H52" i="19"/>
  <c r="G30" i="19"/>
  <c r="E56" i="19"/>
  <c r="F47" i="19"/>
  <c r="E45" i="19"/>
  <c r="G11" i="7"/>
  <c r="F56" i="19"/>
  <c r="G47" i="19"/>
  <c r="H30" i="19"/>
  <c r="F45" i="19"/>
  <c r="I52" i="19"/>
  <c r="F52" i="4"/>
  <c r="G52" i="4"/>
  <c r="H52" i="4"/>
  <c r="I52" i="4"/>
  <c r="J52" i="4"/>
  <c r="K52" i="4"/>
  <c r="L52" i="4"/>
  <c r="F11" i="7"/>
  <c r="T9" i="3"/>
  <c r="S9" i="3"/>
  <c r="R9" i="3"/>
  <c r="Q9" i="3"/>
  <c r="P9" i="3"/>
  <c r="O9" i="3"/>
  <c r="P10" i="3"/>
  <c r="P12" i="3"/>
  <c r="R10" i="3"/>
  <c r="R12" i="3"/>
  <c r="S10" i="3"/>
  <c r="S12" i="3"/>
  <c r="Q10" i="3"/>
  <c r="Q12" i="3"/>
  <c r="G45" i="19"/>
  <c r="H47" i="19"/>
  <c r="G56" i="19"/>
  <c r="J52" i="19"/>
  <c r="I30" i="19"/>
  <c r="T10" i="3"/>
  <c r="T12" i="3"/>
  <c r="E11" i="7"/>
  <c r="D11" i="7"/>
  <c r="C11" i="7"/>
  <c r="B11" i="7"/>
  <c r="A11" i="7"/>
  <c r="T14" i="3"/>
  <c r="J30" i="19"/>
  <c r="H56" i="19"/>
  <c r="K52" i="19"/>
  <c r="I47" i="19"/>
  <c r="H45" i="19"/>
  <c r="B61" i="4"/>
  <c r="B67" i="4"/>
  <c r="C56" i="4"/>
  <c r="D56" i="4"/>
  <c r="E56" i="4"/>
  <c r="F56" i="4"/>
  <c r="G56" i="4"/>
  <c r="H56" i="4"/>
  <c r="I56" i="4"/>
  <c r="J56" i="4"/>
  <c r="K56" i="4"/>
  <c r="L56" i="4"/>
  <c r="C54" i="4"/>
  <c r="K54" i="4"/>
  <c r="L54" i="4"/>
  <c r="C47" i="4"/>
  <c r="D47" i="4"/>
  <c r="C45" i="4"/>
  <c r="D45" i="4"/>
  <c r="E45" i="4"/>
  <c r="F45" i="4"/>
  <c r="G45" i="4"/>
  <c r="H45" i="4"/>
  <c r="I45" i="4"/>
  <c r="J45" i="4"/>
  <c r="K45" i="4"/>
  <c r="L45" i="4"/>
  <c r="C38" i="4"/>
  <c r="D38" i="4"/>
  <c r="C36" i="4"/>
  <c r="C34" i="4"/>
  <c r="D34" i="4"/>
  <c r="C32" i="4"/>
  <c r="D32" i="4"/>
  <c r="E32" i="4"/>
  <c r="C30" i="4"/>
  <c r="D30" i="4"/>
  <c r="F32" i="3"/>
  <c r="E32" i="3"/>
  <c r="D32" i="3"/>
  <c r="C32" i="3"/>
  <c r="B32" i="3"/>
  <c r="F31" i="3"/>
  <c r="E31" i="3"/>
  <c r="D31" i="3"/>
  <c r="C31" i="3"/>
  <c r="B31" i="3"/>
  <c r="E40" i="3"/>
  <c r="D40" i="3"/>
  <c r="C40" i="3"/>
  <c r="B40" i="3"/>
  <c r="F40" i="3"/>
  <c r="E27" i="3"/>
  <c r="D14" i="3"/>
  <c r="C15" i="3"/>
  <c r="F55" i="2"/>
  <c r="E55" i="2"/>
  <c r="D55" i="2"/>
  <c r="C55" i="2"/>
  <c r="B55" i="2"/>
  <c r="F54" i="2"/>
  <c r="E54" i="2"/>
  <c r="D54" i="2"/>
  <c r="C54" i="2"/>
  <c r="B54" i="2"/>
  <c r="F53" i="2"/>
  <c r="E53" i="2"/>
  <c r="D53" i="2"/>
  <c r="C53" i="2"/>
  <c r="B53" i="2"/>
  <c r="F28" i="2"/>
  <c r="E28" i="2"/>
  <c r="D28" i="2"/>
  <c r="C28" i="2"/>
  <c r="B28" i="2"/>
  <c r="F27" i="2"/>
  <c r="E27" i="2"/>
  <c r="D27" i="2"/>
  <c r="C27" i="2"/>
  <c r="B27" i="2"/>
  <c r="C26" i="2"/>
  <c r="F26" i="2"/>
  <c r="E26" i="2"/>
  <c r="D26" i="2"/>
  <c r="B26" i="2"/>
  <c r="F67" i="2"/>
  <c r="E67" i="2"/>
  <c r="D67" i="2"/>
  <c r="C67" i="2"/>
  <c r="B67" i="2"/>
  <c r="F66" i="2"/>
  <c r="E66" i="2"/>
  <c r="D66" i="2"/>
  <c r="C66" i="2"/>
  <c r="B66" i="2"/>
  <c r="F56" i="2"/>
  <c r="E56" i="2"/>
  <c r="D56" i="2"/>
  <c r="C56" i="2"/>
  <c r="B56" i="2"/>
  <c r="B16" i="1"/>
  <c r="B17" i="1"/>
  <c r="B25" i="24"/>
  <c r="B25" i="23"/>
  <c r="B25" i="19"/>
  <c r="J47" i="19"/>
  <c r="I56" i="19"/>
  <c r="I45" i="19"/>
  <c r="K30" i="19"/>
  <c r="L52" i="19"/>
  <c r="C19" i="3"/>
  <c r="F12" i="3"/>
  <c r="B25" i="4"/>
  <c r="B62" i="4"/>
  <c r="B33" i="3"/>
  <c r="F11" i="3"/>
  <c r="D19" i="3"/>
  <c r="B11" i="3"/>
  <c r="D11" i="3"/>
  <c r="E47" i="4"/>
  <c r="E34" i="4"/>
  <c r="F32" i="4"/>
  <c r="D36" i="4"/>
  <c r="E30" i="4"/>
  <c r="E38" i="4"/>
  <c r="E14" i="3"/>
  <c r="F14" i="3"/>
  <c r="D38" i="3"/>
  <c r="D25" i="3"/>
  <c r="F38" i="3"/>
  <c r="F25" i="3"/>
  <c r="E19" i="3"/>
  <c r="F19" i="3"/>
  <c r="D33" i="3"/>
  <c r="F27" i="3"/>
  <c r="E11" i="3"/>
  <c r="E33" i="3"/>
  <c r="F33" i="3"/>
  <c r="B13" i="3"/>
  <c r="C13" i="3"/>
  <c r="D15" i="3"/>
  <c r="B27" i="3"/>
  <c r="D13" i="3"/>
  <c r="E13" i="3"/>
  <c r="C12" i="3"/>
  <c r="F13" i="3"/>
  <c r="B34" i="19"/>
  <c r="D12" i="3"/>
  <c r="E15" i="3"/>
  <c r="C27" i="3"/>
  <c r="E12" i="3"/>
  <c r="C14" i="3"/>
  <c r="F15" i="3"/>
  <c r="D27" i="3"/>
  <c r="B15" i="3"/>
  <c r="B12" i="3"/>
  <c r="B14" i="3"/>
  <c r="B19" i="3"/>
  <c r="C33" i="3"/>
  <c r="E38" i="3"/>
  <c r="E25" i="3"/>
  <c r="C11" i="3"/>
  <c r="B33" i="19"/>
  <c r="C54" i="19"/>
  <c r="D54" i="19"/>
  <c r="E54" i="19"/>
  <c r="F54" i="19"/>
  <c r="G54" i="19"/>
  <c r="H54" i="19"/>
  <c r="I54" i="19"/>
  <c r="J54" i="19"/>
  <c r="K54" i="19"/>
  <c r="L54" i="19"/>
  <c r="B18" i="24"/>
  <c r="B55" i="23"/>
  <c r="B63" i="23"/>
  <c r="B53" i="23"/>
  <c r="B51" i="23"/>
  <c r="B29" i="23"/>
  <c r="B35" i="23"/>
  <c r="B37" i="23"/>
  <c r="B62" i="23"/>
  <c r="B31" i="23"/>
  <c r="C25" i="23"/>
  <c r="B44" i="23"/>
  <c r="B33" i="23"/>
  <c r="B40" i="23"/>
  <c r="B46" i="23"/>
  <c r="B49" i="23"/>
  <c r="B58" i="23"/>
  <c r="B33" i="24"/>
  <c r="B31" i="24"/>
  <c r="B35" i="24"/>
  <c r="B44" i="24"/>
  <c r="B37" i="24"/>
  <c r="C25" i="24"/>
  <c r="B55" i="24"/>
  <c r="B63" i="24"/>
  <c r="B62" i="24"/>
  <c r="B51" i="24"/>
  <c r="B29" i="24"/>
  <c r="B53" i="24"/>
  <c r="B36" i="4"/>
  <c r="B35" i="4"/>
  <c r="B36" i="19"/>
  <c r="B35" i="19"/>
  <c r="B56" i="4"/>
  <c r="B55" i="4"/>
  <c r="B63" i="4"/>
  <c r="B56" i="19"/>
  <c r="B55" i="19"/>
  <c r="B63" i="19"/>
  <c r="K19" i="3"/>
  <c r="B38" i="4"/>
  <c r="B37" i="4"/>
  <c r="B38" i="19"/>
  <c r="B37" i="19"/>
  <c r="B45" i="4"/>
  <c r="B44" i="4"/>
  <c r="B45" i="19"/>
  <c r="B44" i="19"/>
  <c r="B30" i="4"/>
  <c r="B29" i="4"/>
  <c r="B30" i="19"/>
  <c r="B29" i="19"/>
  <c r="B54" i="4"/>
  <c r="B53" i="4"/>
  <c r="B54" i="19"/>
  <c r="B53" i="19"/>
  <c r="B32" i="4"/>
  <c r="B31" i="4"/>
  <c r="B32" i="19"/>
  <c r="B31" i="19"/>
  <c r="B62" i="19"/>
  <c r="L30" i="19"/>
  <c r="J45" i="19"/>
  <c r="J56" i="19"/>
  <c r="K47" i="19"/>
  <c r="I25" i="3"/>
  <c r="D34" i="3"/>
  <c r="D24" i="3"/>
  <c r="C34" i="3"/>
  <c r="C24" i="3"/>
  <c r="C17" i="3"/>
  <c r="C21" i="3"/>
  <c r="D17" i="3"/>
  <c r="D21" i="3"/>
  <c r="F17" i="3"/>
  <c r="B34" i="4"/>
  <c r="B33" i="4"/>
  <c r="F47" i="4"/>
  <c r="G32" i="4"/>
  <c r="F34" i="4"/>
  <c r="F38" i="4"/>
  <c r="F30" i="4"/>
  <c r="E36" i="4"/>
  <c r="G15" i="3"/>
  <c r="I15" i="3"/>
  <c r="F34" i="3"/>
  <c r="F24" i="3"/>
  <c r="E34" i="3"/>
  <c r="E24" i="3"/>
  <c r="I8" i="3"/>
  <c r="G25" i="3"/>
  <c r="I13" i="3"/>
  <c r="G13" i="3"/>
  <c r="E17" i="3"/>
  <c r="E21" i="3"/>
  <c r="I19" i="3"/>
  <c r="G19" i="3"/>
  <c r="I11" i="3"/>
  <c r="G27" i="3"/>
  <c r="I27" i="3"/>
  <c r="I14" i="3"/>
  <c r="G14" i="3"/>
  <c r="G12" i="3"/>
  <c r="I12" i="3"/>
  <c r="G11" i="3"/>
  <c r="B17" i="3"/>
  <c r="B40" i="24"/>
  <c r="B46" i="24"/>
  <c r="B49" i="24"/>
  <c r="B58" i="24"/>
  <c r="C8" i="23"/>
  <c r="C8" i="24"/>
  <c r="D14" i="19"/>
  <c r="D14" i="4"/>
  <c r="D14" i="24"/>
  <c r="D9" i="19"/>
  <c r="D9" i="4"/>
  <c r="D9" i="24"/>
  <c r="C9" i="19"/>
  <c r="C9" i="23"/>
  <c r="C9" i="24"/>
  <c r="B9" i="24"/>
  <c r="C11" i="19"/>
  <c r="C11" i="24"/>
  <c r="B11" i="24"/>
  <c r="C10" i="19"/>
  <c r="C10" i="24"/>
  <c r="B10" i="24"/>
  <c r="C10" i="23"/>
  <c r="B12" i="19"/>
  <c r="C12" i="24"/>
  <c r="B12" i="24"/>
  <c r="C12" i="23"/>
  <c r="D11" i="24"/>
  <c r="D11" i="19"/>
  <c r="D11" i="4"/>
  <c r="D10" i="19"/>
  <c r="D10" i="24"/>
  <c r="D10" i="4"/>
  <c r="C55" i="24"/>
  <c r="C29" i="24"/>
  <c r="C31" i="24"/>
  <c r="C33" i="24"/>
  <c r="C35" i="24"/>
  <c r="C37" i="24"/>
  <c r="C40" i="24"/>
  <c r="C46" i="24"/>
  <c r="C44" i="24"/>
  <c r="C49" i="24"/>
  <c r="C51" i="24"/>
  <c r="C53" i="24"/>
  <c r="C58" i="24"/>
  <c r="C60" i="24"/>
  <c r="D25" i="24"/>
  <c r="D19" i="4"/>
  <c r="D19" i="24"/>
  <c r="D19" i="19"/>
  <c r="C18" i="23"/>
  <c r="C18" i="24"/>
  <c r="C44" i="23"/>
  <c r="C35" i="23"/>
  <c r="C55" i="23"/>
  <c r="C31" i="23"/>
  <c r="D25" i="23"/>
  <c r="C37" i="23"/>
  <c r="C53" i="23"/>
  <c r="C29" i="23"/>
  <c r="C51" i="23"/>
  <c r="C33" i="23"/>
  <c r="C40" i="23"/>
  <c r="C46" i="23"/>
  <c r="J13" i="4"/>
  <c r="J13" i="23"/>
  <c r="C19" i="24"/>
  <c r="C19" i="23"/>
  <c r="D8" i="19"/>
  <c r="D8" i="24"/>
  <c r="D8" i="4"/>
  <c r="I13" i="24"/>
  <c r="H13" i="24"/>
  <c r="I13" i="23"/>
  <c r="H13" i="23"/>
  <c r="C14" i="23"/>
  <c r="C14" i="24"/>
  <c r="D18" i="24"/>
  <c r="D18" i="19"/>
  <c r="D18" i="4"/>
  <c r="H27" i="3"/>
  <c r="C19" i="19"/>
  <c r="C19" i="4"/>
  <c r="H8" i="3"/>
  <c r="C26" i="19"/>
  <c r="C25" i="19"/>
  <c r="C44" i="19"/>
  <c r="H11" i="3"/>
  <c r="C8" i="4"/>
  <c r="C8" i="19"/>
  <c r="H19" i="3"/>
  <c r="C14" i="19"/>
  <c r="C14" i="4"/>
  <c r="B40" i="19"/>
  <c r="B41" i="19"/>
  <c r="H12" i="3"/>
  <c r="C9" i="4"/>
  <c r="B9" i="19"/>
  <c r="C32" i="19"/>
  <c r="D32" i="19"/>
  <c r="E32" i="19"/>
  <c r="F32" i="19"/>
  <c r="G32" i="19"/>
  <c r="H32" i="19"/>
  <c r="I32" i="19"/>
  <c r="J32" i="19"/>
  <c r="K32" i="19"/>
  <c r="H14" i="3"/>
  <c r="B11" i="19"/>
  <c r="C36" i="19"/>
  <c r="D36" i="19"/>
  <c r="E36" i="19"/>
  <c r="F36" i="19"/>
  <c r="G36" i="19"/>
  <c r="H36" i="19"/>
  <c r="I36" i="19"/>
  <c r="J36" i="19"/>
  <c r="K36" i="19"/>
  <c r="H13" i="3"/>
  <c r="C10" i="4"/>
  <c r="B10" i="19"/>
  <c r="C34" i="19"/>
  <c r="D34" i="19"/>
  <c r="E34" i="19"/>
  <c r="F34" i="19"/>
  <c r="G34" i="19"/>
  <c r="H34" i="19"/>
  <c r="I34" i="19"/>
  <c r="J34" i="19"/>
  <c r="K34" i="19"/>
  <c r="L34" i="19"/>
  <c r="C12" i="4"/>
  <c r="C12" i="19"/>
  <c r="C38" i="19"/>
  <c r="D38" i="19"/>
  <c r="E38" i="19"/>
  <c r="F38" i="19"/>
  <c r="G38" i="19"/>
  <c r="H38" i="19"/>
  <c r="I38" i="19"/>
  <c r="J38" i="19"/>
  <c r="K38" i="19"/>
  <c r="L38" i="19"/>
  <c r="H25" i="3"/>
  <c r="C18" i="4"/>
  <c r="C18" i="19"/>
  <c r="B40" i="4"/>
  <c r="B41" i="4"/>
  <c r="B52" i="4"/>
  <c r="B51" i="4"/>
  <c r="B52" i="19"/>
  <c r="B51" i="19"/>
  <c r="L47" i="19"/>
  <c r="K45" i="19"/>
  <c r="K56" i="19"/>
  <c r="G24" i="3"/>
  <c r="I24" i="3"/>
  <c r="F21" i="3"/>
  <c r="M17" i="3"/>
  <c r="G47" i="4"/>
  <c r="G34" i="4"/>
  <c r="F36" i="4"/>
  <c r="H32" i="4"/>
  <c r="G30" i="4"/>
  <c r="G38" i="4"/>
  <c r="G17" i="3"/>
  <c r="H17" i="3"/>
  <c r="I17" i="3"/>
  <c r="B21" i="3"/>
  <c r="H15" i="3"/>
  <c r="C49" i="23"/>
  <c r="C58" i="23"/>
  <c r="C60" i="23"/>
  <c r="D17" i="19"/>
  <c r="D17" i="4"/>
  <c r="D17" i="24"/>
  <c r="C17" i="23"/>
  <c r="C17" i="24"/>
  <c r="E25" i="24"/>
  <c r="D35" i="24"/>
  <c r="D31" i="24"/>
  <c r="D37" i="24"/>
  <c r="D55" i="24"/>
  <c r="D53" i="24"/>
  <c r="D33" i="24"/>
  <c r="D29" i="24"/>
  <c r="D51" i="24"/>
  <c r="D44" i="24"/>
  <c r="C61" i="23"/>
  <c r="C26" i="4"/>
  <c r="C25" i="4"/>
  <c r="D55" i="23"/>
  <c r="D51" i="23"/>
  <c r="D44" i="23"/>
  <c r="E25" i="23"/>
  <c r="D53" i="23"/>
  <c r="D37" i="23"/>
  <c r="D35" i="23"/>
  <c r="D33" i="23"/>
  <c r="D31" i="23"/>
  <c r="D29" i="23"/>
  <c r="D40" i="23"/>
  <c r="D46" i="23"/>
  <c r="D49" i="23"/>
  <c r="D58" i="23"/>
  <c r="D60" i="23"/>
  <c r="C61" i="24"/>
  <c r="C29" i="19"/>
  <c r="C35" i="19"/>
  <c r="C33" i="19"/>
  <c r="C53" i="19"/>
  <c r="D25" i="19"/>
  <c r="D55" i="19"/>
  <c r="C55" i="19"/>
  <c r="C51" i="19"/>
  <c r="C37" i="19"/>
  <c r="C31" i="19"/>
  <c r="H24" i="3"/>
  <c r="C17" i="4"/>
  <c r="C17" i="19"/>
  <c r="B47" i="4"/>
  <c r="B46" i="4"/>
  <c r="B49" i="4"/>
  <c r="B58" i="4"/>
  <c r="B47" i="19"/>
  <c r="B46" i="19"/>
  <c r="B49" i="19"/>
  <c r="B58" i="19"/>
  <c r="L56" i="19"/>
  <c r="L36" i="19"/>
  <c r="L45" i="19"/>
  <c r="L32" i="19"/>
  <c r="H47" i="4"/>
  <c r="G36" i="4"/>
  <c r="H38" i="4"/>
  <c r="H30" i="4"/>
  <c r="I32" i="4"/>
  <c r="H34" i="4"/>
  <c r="I21" i="3"/>
  <c r="G21" i="3"/>
  <c r="H21" i="3"/>
  <c r="D40" i="24"/>
  <c r="D46" i="24"/>
  <c r="D49" i="24"/>
  <c r="D58" i="24"/>
  <c r="D60" i="24"/>
  <c r="C31" i="4"/>
  <c r="D25" i="4"/>
  <c r="D29" i="4"/>
  <c r="C37" i="4"/>
  <c r="C55" i="4"/>
  <c r="C35" i="4"/>
  <c r="C51" i="4"/>
  <c r="C33" i="4"/>
  <c r="E37" i="23"/>
  <c r="E31" i="23"/>
  <c r="E53" i="23"/>
  <c r="E33" i="23"/>
  <c r="E55" i="23"/>
  <c r="E51" i="23"/>
  <c r="F25" i="23"/>
  <c r="E29" i="23"/>
  <c r="E44" i="23"/>
  <c r="E35" i="23"/>
  <c r="E29" i="24"/>
  <c r="E31" i="24"/>
  <c r="E33" i="24"/>
  <c r="E35" i="24"/>
  <c r="E37" i="24"/>
  <c r="E40" i="24"/>
  <c r="E46" i="24"/>
  <c r="E44" i="24"/>
  <c r="E49" i="24"/>
  <c r="E51" i="24"/>
  <c r="E53" i="24"/>
  <c r="E58" i="24"/>
  <c r="E60" i="24"/>
  <c r="E55" i="24"/>
  <c r="F25" i="24"/>
  <c r="C29" i="4"/>
  <c r="C53" i="4"/>
  <c r="C61" i="4"/>
  <c r="C63" i="23"/>
  <c r="D61" i="23"/>
  <c r="C62" i="23"/>
  <c r="D15" i="19"/>
  <c r="D15" i="4"/>
  <c r="D15" i="24"/>
  <c r="C44" i="4"/>
  <c r="D61" i="24"/>
  <c r="C63" i="24"/>
  <c r="C62" i="24"/>
  <c r="D53" i="19"/>
  <c r="C40" i="19"/>
  <c r="C46" i="19"/>
  <c r="C49" i="19"/>
  <c r="C58" i="19"/>
  <c r="C60" i="19"/>
  <c r="C61" i="19"/>
  <c r="C62" i="19"/>
  <c r="D35" i="19"/>
  <c r="D33" i="19"/>
  <c r="D31" i="19"/>
  <c r="E25" i="19"/>
  <c r="E53" i="19"/>
  <c r="D51" i="19"/>
  <c r="D29" i="19"/>
  <c r="D44" i="19"/>
  <c r="D37" i="19"/>
  <c r="I47" i="4"/>
  <c r="I34" i="4"/>
  <c r="H36" i="4"/>
  <c r="J32" i="4"/>
  <c r="I30" i="4"/>
  <c r="I38" i="4"/>
  <c r="D37" i="4"/>
  <c r="D31" i="4"/>
  <c r="D35" i="4"/>
  <c r="E40" i="23"/>
  <c r="D53" i="4"/>
  <c r="E25" i="4"/>
  <c r="F25" i="4"/>
  <c r="D51" i="4"/>
  <c r="D33" i="4"/>
  <c r="D44" i="4"/>
  <c r="D55" i="4"/>
  <c r="C40" i="4"/>
  <c r="C41" i="4"/>
  <c r="E46" i="23"/>
  <c r="E49" i="23"/>
  <c r="E58" i="23"/>
  <c r="E60" i="23"/>
  <c r="F55" i="23"/>
  <c r="F44" i="23"/>
  <c r="G25" i="23"/>
  <c r="F37" i="23"/>
  <c r="F31" i="23"/>
  <c r="F51" i="23"/>
  <c r="F53" i="23"/>
  <c r="F35" i="23"/>
  <c r="F29" i="23"/>
  <c r="F33" i="23"/>
  <c r="F37" i="24"/>
  <c r="F53" i="24"/>
  <c r="F55" i="24"/>
  <c r="F35" i="24"/>
  <c r="F44" i="24"/>
  <c r="F31" i="24"/>
  <c r="F29" i="24"/>
  <c r="G25" i="24"/>
  <c r="F51" i="24"/>
  <c r="F33" i="24"/>
  <c r="E61" i="23"/>
  <c r="D63" i="23"/>
  <c r="D62" i="23"/>
  <c r="E61" i="24"/>
  <c r="D63" i="24"/>
  <c r="D62" i="24"/>
  <c r="E29" i="19"/>
  <c r="D40" i="19"/>
  <c r="D41" i="19"/>
  <c r="D61" i="19"/>
  <c r="D62" i="19"/>
  <c r="C63" i="19"/>
  <c r="F25" i="19"/>
  <c r="F35" i="19"/>
  <c r="E44" i="19"/>
  <c r="E33" i="19"/>
  <c r="C41" i="19"/>
  <c r="E55" i="19"/>
  <c r="E51" i="19"/>
  <c r="E35" i="19"/>
  <c r="E31" i="19"/>
  <c r="E37" i="19"/>
  <c r="C63" i="4"/>
  <c r="C62" i="4"/>
  <c r="E37" i="4"/>
  <c r="J47" i="4"/>
  <c r="J38" i="4"/>
  <c r="J34" i="4"/>
  <c r="J30" i="4"/>
  <c r="K32" i="4"/>
  <c r="I36" i="4"/>
  <c r="D61" i="4"/>
  <c r="D62" i="4"/>
  <c r="E33" i="4"/>
  <c r="E55" i="4"/>
  <c r="C46" i="4"/>
  <c r="C49" i="4"/>
  <c r="C58" i="4"/>
  <c r="C60" i="4"/>
  <c r="D40" i="4"/>
  <c r="D46" i="4"/>
  <c r="E53" i="4"/>
  <c r="E35" i="4"/>
  <c r="E44" i="4"/>
  <c r="E31" i="4"/>
  <c r="E51" i="4"/>
  <c r="E29" i="4"/>
  <c r="F40" i="23"/>
  <c r="F46" i="23"/>
  <c r="F49" i="23"/>
  <c r="F58" i="23"/>
  <c r="F60" i="23"/>
  <c r="F40" i="24"/>
  <c r="F46" i="24"/>
  <c r="F49" i="24"/>
  <c r="F58" i="24"/>
  <c r="F60" i="24"/>
  <c r="F61" i="24"/>
  <c r="E63" i="24"/>
  <c r="E62" i="24"/>
  <c r="G53" i="24"/>
  <c r="G35" i="24"/>
  <c r="G55" i="24"/>
  <c r="G33" i="24"/>
  <c r="G37" i="24"/>
  <c r="H25" i="24"/>
  <c r="G44" i="24"/>
  <c r="G51" i="24"/>
  <c r="G29" i="24"/>
  <c r="G31" i="24"/>
  <c r="G31" i="23"/>
  <c r="G44" i="23"/>
  <c r="G37" i="23"/>
  <c r="G29" i="23"/>
  <c r="G51" i="23"/>
  <c r="G35" i="23"/>
  <c r="G33" i="23"/>
  <c r="H25" i="23"/>
  <c r="G55" i="23"/>
  <c r="G53" i="23"/>
  <c r="E63" i="23"/>
  <c r="F61" i="23"/>
  <c r="E62" i="23"/>
  <c r="D46" i="19"/>
  <c r="D49" i="19"/>
  <c r="D58" i="19"/>
  <c r="D60" i="19"/>
  <c r="D63" i="19"/>
  <c r="F55" i="19"/>
  <c r="E61" i="19"/>
  <c r="E63" i="19"/>
  <c r="E40" i="19"/>
  <c r="E41" i="19"/>
  <c r="G25" i="19"/>
  <c r="G55" i="19"/>
  <c r="F51" i="19"/>
  <c r="F29" i="19"/>
  <c r="F44" i="19"/>
  <c r="F31" i="19"/>
  <c r="F37" i="19"/>
  <c r="F33" i="19"/>
  <c r="F53" i="19"/>
  <c r="D41" i="4"/>
  <c r="F29" i="4"/>
  <c r="F53" i="4"/>
  <c r="F37" i="4"/>
  <c r="F51" i="4"/>
  <c r="F35" i="4"/>
  <c r="F33" i="4"/>
  <c r="F44" i="4"/>
  <c r="F31" i="4"/>
  <c r="G25" i="4"/>
  <c r="F55" i="4"/>
  <c r="K47" i="4"/>
  <c r="J36" i="4"/>
  <c r="K38" i="4"/>
  <c r="L32" i="4"/>
  <c r="K30" i="4"/>
  <c r="K34" i="4"/>
  <c r="E61" i="4"/>
  <c r="D63" i="4"/>
  <c r="D49" i="4"/>
  <c r="D58" i="4"/>
  <c r="D60" i="4"/>
  <c r="E40" i="4"/>
  <c r="E46" i="4"/>
  <c r="E49" i="4"/>
  <c r="E58" i="4"/>
  <c r="E60" i="4"/>
  <c r="G40" i="24"/>
  <c r="G46" i="24"/>
  <c r="G49" i="24"/>
  <c r="G58" i="24"/>
  <c r="G60" i="24"/>
  <c r="G40" i="23"/>
  <c r="G46" i="23"/>
  <c r="G49" i="23"/>
  <c r="G58" i="23"/>
  <c r="G60" i="23"/>
  <c r="F63" i="23"/>
  <c r="G61" i="23"/>
  <c r="F62" i="23"/>
  <c r="H33" i="24"/>
  <c r="H44" i="24"/>
  <c r="H29" i="24"/>
  <c r="I25" i="24"/>
  <c r="H37" i="24"/>
  <c r="H51" i="24"/>
  <c r="H53" i="24"/>
  <c r="H35" i="24"/>
  <c r="H31" i="24"/>
  <c r="H55" i="24"/>
  <c r="F63" i="24"/>
  <c r="G61" i="24"/>
  <c r="F62" i="24"/>
  <c r="H55" i="23"/>
  <c r="H33" i="23"/>
  <c r="H44" i="23"/>
  <c r="H53" i="23"/>
  <c r="H35" i="23"/>
  <c r="H51" i="23"/>
  <c r="I25" i="23"/>
  <c r="H37" i="23"/>
  <c r="H29" i="23"/>
  <c r="H31" i="23"/>
  <c r="H40" i="23"/>
  <c r="H46" i="23"/>
  <c r="H49" i="23"/>
  <c r="H58" i="23"/>
  <c r="H60" i="23"/>
  <c r="E62" i="19"/>
  <c r="F61" i="19"/>
  <c r="F62" i="19"/>
  <c r="F40" i="19"/>
  <c r="F46" i="19"/>
  <c r="F49" i="19"/>
  <c r="F58" i="19"/>
  <c r="F60" i="19"/>
  <c r="E46" i="19"/>
  <c r="E49" i="19"/>
  <c r="E58" i="19"/>
  <c r="E60" i="19"/>
  <c r="G33" i="19"/>
  <c r="G31" i="19"/>
  <c r="G44" i="19"/>
  <c r="G29" i="19"/>
  <c r="G53" i="19"/>
  <c r="G37" i="19"/>
  <c r="H25" i="19"/>
  <c r="H55" i="19"/>
  <c r="G51" i="19"/>
  <c r="G35" i="19"/>
  <c r="E41" i="4"/>
  <c r="E63" i="4"/>
  <c r="F61" i="4"/>
  <c r="E62" i="4"/>
  <c r="G33" i="4"/>
  <c r="G44" i="4"/>
  <c r="H25" i="4"/>
  <c r="G35" i="4"/>
  <c r="G55" i="4"/>
  <c r="G53" i="4"/>
  <c r="G31" i="4"/>
  <c r="G51" i="4"/>
  <c r="G29" i="4"/>
  <c r="G37" i="4"/>
  <c r="F40" i="4"/>
  <c r="L47" i="4"/>
  <c r="L30" i="4"/>
  <c r="L38" i="4"/>
  <c r="L34" i="4"/>
  <c r="K36" i="4"/>
  <c r="H40" i="24"/>
  <c r="H46" i="24"/>
  <c r="H49" i="24"/>
  <c r="H58" i="24"/>
  <c r="H60" i="24"/>
  <c r="G62" i="23"/>
  <c r="G63" i="23"/>
  <c r="H61" i="23"/>
  <c r="I51" i="23"/>
  <c r="I44" i="23"/>
  <c r="I53" i="23"/>
  <c r="J25" i="23"/>
  <c r="I35" i="23"/>
  <c r="I33" i="23"/>
  <c r="I31" i="23"/>
  <c r="I55" i="23"/>
  <c r="I37" i="23"/>
  <c r="I29" i="23"/>
  <c r="I40" i="23"/>
  <c r="I46" i="23"/>
  <c r="I49" i="23"/>
  <c r="I58" i="23"/>
  <c r="I60" i="23"/>
  <c r="G63" i="24"/>
  <c r="H61" i="24"/>
  <c r="G62" i="24"/>
  <c r="I53" i="24"/>
  <c r="I51" i="24"/>
  <c r="I37" i="24"/>
  <c r="I31" i="24"/>
  <c r="I29" i="24"/>
  <c r="I55" i="24"/>
  <c r="I33" i="24"/>
  <c r="I44" i="24"/>
  <c r="I35" i="24"/>
  <c r="J25" i="24"/>
  <c r="G61" i="19"/>
  <c r="G63" i="19"/>
  <c r="F63" i="19"/>
  <c r="F41" i="19"/>
  <c r="H33" i="19"/>
  <c r="H29" i="19"/>
  <c r="H53" i="19"/>
  <c r="H37" i="19"/>
  <c r="H44" i="19"/>
  <c r="G40" i="19"/>
  <c r="G46" i="19"/>
  <c r="H35" i="19"/>
  <c r="H51" i="19"/>
  <c r="I25" i="19"/>
  <c r="I33" i="19"/>
  <c r="H31" i="19"/>
  <c r="F41" i="4"/>
  <c r="F46" i="4"/>
  <c r="F49" i="4"/>
  <c r="F58" i="4"/>
  <c r="F60" i="4"/>
  <c r="H29" i="4"/>
  <c r="H31" i="4"/>
  <c r="H35" i="4"/>
  <c r="H51" i="4"/>
  <c r="H53" i="4"/>
  <c r="H37" i="4"/>
  <c r="H44" i="4"/>
  <c r="H33" i="4"/>
  <c r="I25" i="4"/>
  <c r="H55" i="4"/>
  <c r="G40" i="4"/>
  <c r="F63" i="4"/>
  <c r="G61" i="4"/>
  <c r="F62" i="4"/>
  <c r="L36" i="4"/>
  <c r="I40" i="24"/>
  <c r="I46" i="24"/>
  <c r="I49" i="24"/>
  <c r="I58" i="24"/>
  <c r="I60" i="24"/>
  <c r="J29" i="23"/>
  <c r="J51" i="23"/>
  <c r="J53" i="23"/>
  <c r="J35" i="23"/>
  <c r="J37" i="23"/>
  <c r="K25" i="23"/>
  <c r="J31" i="23"/>
  <c r="J33" i="23"/>
  <c r="J55" i="23"/>
  <c r="J44" i="23"/>
  <c r="J53" i="24"/>
  <c r="J29" i="24"/>
  <c r="J35" i="24"/>
  <c r="J37" i="24"/>
  <c r="K25" i="24"/>
  <c r="J51" i="24"/>
  <c r="J31" i="24"/>
  <c r="J33" i="24"/>
  <c r="J40" i="24"/>
  <c r="J46" i="24"/>
  <c r="J44" i="24"/>
  <c r="J49" i="24"/>
  <c r="J58" i="24"/>
  <c r="J60" i="24"/>
  <c r="J55" i="24"/>
  <c r="H63" i="23"/>
  <c r="I61" i="23"/>
  <c r="H62" i="23"/>
  <c r="H63" i="24"/>
  <c r="I61" i="24"/>
  <c r="H62" i="24"/>
  <c r="G62" i="19"/>
  <c r="H61" i="19"/>
  <c r="H62" i="19"/>
  <c r="I53" i="19"/>
  <c r="I37" i="19"/>
  <c r="G41" i="19"/>
  <c r="I31" i="19"/>
  <c r="I35" i="19"/>
  <c r="J25" i="19"/>
  <c r="J55" i="19"/>
  <c r="I29" i="19"/>
  <c r="H40" i="19"/>
  <c r="H41" i="19"/>
  <c r="I44" i="19"/>
  <c r="I51" i="19"/>
  <c r="I55" i="19"/>
  <c r="G49" i="19"/>
  <c r="G58" i="19"/>
  <c r="G60" i="19"/>
  <c r="G41" i="4"/>
  <c r="G46" i="4"/>
  <c r="G49" i="4"/>
  <c r="G58" i="4"/>
  <c r="G60" i="4"/>
  <c r="I33" i="4"/>
  <c r="J25" i="4"/>
  <c r="I37" i="4"/>
  <c r="I53" i="4"/>
  <c r="I44" i="4"/>
  <c r="I35" i="4"/>
  <c r="I29" i="4"/>
  <c r="I55" i="4"/>
  <c r="I31" i="4"/>
  <c r="I51" i="4"/>
  <c r="H40" i="4"/>
  <c r="G63" i="4"/>
  <c r="H61" i="4"/>
  <c r="G62" i="4"/>
  <c r="J40" i="23"/>
  <c r="J46" i="23"/>
  <c r="J49" i="23"/>
  <c r="J58" i="23"/>
  <c r="J60" i="23"/>
  <c r="K37" i="23"/>
  <c r="K51" i="23"/>
  <c r="K53" i="23"/>
  <c r="L25" i="23"/>
  <c r="K31" i="23"/>
  <c r="K35" i="23"/>
  <c r="K44" i="23"/>
  <c r="K55" i="23"/>
  <c r="K29" i="23"/>
  <c r="K33" i="23"/>
  <c r="J61" i="24"/>
  <c r="I63" i="24"/>
  <c r="I62" i="24"/>
  <c r="I63" i="23"/>
  <c r="J61" i="23"/>
  <c r="I62" i="23"/>
  <c r="K44" i="24"/>
  <c r="K35" i="24"/>
  <c r="K37" i="24"/>
  <c r="L25" i="24"/>
  <c r="K29" i="24"/>
  <c r="K31" i="24"/>
  <c r="K33" i="24"/>
  <c r="K40" i="24"/>
  <c r="K46" i="24"/>
  <c r="K51" i="24"/>
  <c r="K53" i="24"/>
  <c r="K55" i="24"/>
  <c r="H63" i="19"/>
  <c r="J29" i="19"/>
  <c r="J37" i="19"/>
  <c r="I40" i="19"/>
  <c r="I46" i="19"/>
  <c r="J53" i="19"/>
  <c r="J33" i="19"/>
  <c r="J44" i="19"/>
  <c r="J35" i="19"/>
  <c r="H46" i="19"/>
  <c r="H49" i="19"/>
  <c r="H58" i="19"/>
  <c r="H60" i="19"/>
  <c r="J51" i="19"/>
  <c r="K25" i="19"/>
  <c r="K31" i="19"/>
  <c r="J31" i="19"/>
  <c r="I61" i="19"/>
  <c r="I40" i="4"/>
  <c r="H41" i="4"/>
  <c r="H46" i="4"/>
  <c r="H49" i="4"/>
  <c r="H58" i="4"/>
  <c r="H60" i="4"/>
  <c r="J29" i="4"/>
  <c r="J33" i="4"/>
  <c r="J35" i="4"/>
  <c r="K25" i="4"/>
  <c r="J53" i="4"/>
  <c r="J51" i="4"/>
  <c r="J55" i="4"/>
  <c r="J31" i="4"/>
  <c r="J37" i="4"/>
  <c r="J44" i="4"/>
  <c r="H63" i="4"/>
  <c r="I61" i="4"/>
  <c r="H62" i="4"/>
  <c r="K40" i="23"/>
  <c r="K46" i="23"/>
  <c r="K49" i="23"/>
  <c r="K58" i="23"/>
  <c r="K60" i="23"/>
  <c r="K49" i="24"/>
  <c r="K58" i="24"/>
  <c r="K60" i="24"/>
  <c r="J63" i="24"/>
  <c r="K61" i="24"/>
  <c r="J62" i="24"/>
  <c r="L31" i="23"/>
  <c r="L33" i="23"/>
  <c r="L51" i="23"/>
  <c r="L53" i="23"/>
  <c r="L55" i="23"/>
  <c r="L35" i="23"/>
  <c r="L29" i="23"/>
  <c r="L37" i="23"/>
  <c r="L37" i="24"/>
  <c r="L33" i="24"/>
  <c r="L51" i="24"/>
  <c r="L29" i="24"/>
  <c r="L31" i="24"/>
  <c r="L35" i="24"/>
  <c r="L55" i="24"/>
  <c r="L53" i="24"/>
  <c r="K61" i="23"/>
  <c r="J63" i="23"/>
  <c r="J62" i="23"/>
  <c r="J40" i="19"/>
  <c r="J41" i="19"/>
  <c r="I49" i="19"/>
  <c r="I58" i="19"/>
  <c r="I60" i="19"/>
  <c r="I41" i="19"/>
  <c r="L25" i="19"/>
  <c r="L37" i="19"/>
  <c r="J61" i="19"/>
  <c r="J63" i="19"/>
  <c r="K37" i="19"/>
  <c r="K35" i="19"/>
  <c r="K29" i="19"/>
  <c r="K51" i="19"/>
  <c r="K33" i="19"/>
  <c r="K44" i="19"/>
  <c r="K55" i="19"/>
  <c r="I63" i="19"/>
  <c r="I62" i="19"/>
  <c r="K53" i="19"/>
  <c r="I46" i="4"/>
  <c r="I49" i="4"/>
  <c r="I58" i="4"/>
  <c r="I60" i="4"/>
  <c r="I41" i="4"/>
  <c r="I62" i="4"/>
  <c r="I63" i="4"/>
  <c r="J61" i="4"/>
  <c r="K33" i="4"/>
  <c r="K37" i="4"/>
  <c r="K31" i="4"/>
  <c r="K55" i="4"/>
  <c r="K51" i="4"/>
  <c r="L25" i="4"/>
  <c r="K53" i="4"/>
  <c r="K44" i="4"/>
  <c r="K29" i="4"/>
  <c r="K35" i="4"/>
  <c r="J40" i="4"/>
  <c r="L40" i="24"/>
  <c r="L46" i="24"/>
  <c r="L49" i="24"/>
  <c r="L58" i="24"/>
  <c r="L60" i="24"/>
  <c r="M60" i="24"/>
  <c r="L40" i="23"/>
  <c r="L46" i="23"/>
  <c r="K63" i="23"/>
  <c r="L61" i="23"/>
  <c r="K62" i="23"/>
  <c r="L61" i="24"/>
  <c r="K63" i="24"/>
  <c r="K62" i="24"/>
  <c r="K61" i="19"/>
  <c r="K62" i="19"/>
  <c r="L29" i="19"/>
  <c r="L33" i="19"/>
  <c r="J46" i="19"/>
  <c r="J49" i="19"/>
  <c r="J58" i="19"/>
  <c r="J60" i="19"/>
  <c r="L51" i="19"/>
  <c r="L55" i="19"/>
  <c r="L53" i="19"/>
  <c r="J62" i="19"/>
  <c r="L31" i="19"/>
  <c r="L35" i="19"/>
  <c r="K40" i="19"/>
  <c r="K41" i="19"/>
  <c r="J41" i="4"/>
  <c r="J46" i="4"/>
  <c r="J49" i="4"/>
  <c r="J58" i="4"/>
  <c r="J60" i="4"/>
  <c r="K40" i="4"/>
  <c r="J62" i="4"/>
  <c r="K61" i="4"/>
  <c r="J63" i="4"/>
  <c r="L29" i="4"/>
  <c r="L37" i="4"/>
  <c r="L31" i="4"/>
  <c r="L35" i="4"/>
  <c r="L51" i="4"/>
  <c r="L53" i="4"/>
  <c r="L55" i="4"/>
  <c r="L33" i="4"/>
  <c r="B66" i="24"/>
  <c r="B69" i="24"/>
  <c r="B72" i="24"/>
  <c r="L8" i="24"/>
  <c r="G17" i="24"/>
  <c r="L49" i="23"/>
  <c r="L58" i="23"/>
  <c r="L60" i="23"/>
  <c r="L63" i="24"/>
  <c r="L62" i="24"/>
  <c r="L63" i="23"/>
  <c r="L62" i="23"/>
  <c r="M60" i="23"/>
  <c r="B66" i="23"/>
  <c r="B69" i="23"/>
  <c r="B72" i="23"/>
  <c r="L8" i="23"/>
  <c r="K63" i="19"/>
  <c r="L40" i="19"/>
  <c r="L46" i="19"/>
  <c r="L49" i="19"/>
  <c r="L58" i="19"/>
  <c r="L60" i="19"/>
  <c r="L61" i="19"/>
  <c r="L63" i="19"/>
  <c r="K46" i="19"/>
  <c r="K49" i="19"/>
  <c r="K58" i="19"/>
  <c r="K60" i="19"/>
  <c r="K62" i="4"/>
  <c r="K63" i="4"/>
  <c r="L61" i="4"/>
  <c r="K46" i="4"/>
  <c r="K49" i="4"/>
  <c r="K58" i="4"/>
  <c r="K60" i="4"/>
  <c r="K41" i="4"/>
  <c r="L40" i="4"/>
  <c r="L9" i="24"/>
  <c r="L9" i="23"/>
  <c r="G17" i="23"/>
  <c r="L41" i="19"/>
  <c r="L62" i="19"/>
  <c r="M60" i="19"/>
  <c r="B66" i="19"/>
  <c r="B69" i="19"/>
  <c r="B72" i="19"/>
  <c r="L8" i="19"/>
  <c r="L9" i="19"/>
  <c r="L41" i="4"/>
  <c r="L46" i="4"/>
  <c r="L49" i="4"/>
  <c r="L58" i="4"/>
  <c r="L60" i="4"/>
  <c r="L63" i="4"/>
  <c r="L62" i="4"/>
  <c r="G17" i="19"/>
  <c r="X18" i="19"/>
  <c r="O18" i="19"/>
  <c r="B66" i="4"/>
  <c r="B69" i="4"/>
  <c r="B72" i="4"/>
  <c r="L8" i="4"/>
  <c r="M60" i="4"/>
  <c r="G17" i="4"/>
  <c r="L9" i="4"/>
  <c r="O29" i="19"/>
  <c r="O18" i="4"/>
  <c r="X18" i="4"/>
  <c r="O29" i="4"/>
</calcChain>
</file>

<file path=xl/sharedStrings.xml><?xml version="1.0" encoding="utf-8"?>
<sst xmlns="http://schemas.openxmlformats.org/spreadsheetml/2006/main" count="921" uniqueCount="274">
  <si>
    <t>Income Statement</t>
  </si>
  <si>
    <t>Revenue</t>
  </si>
  <si>
    <t>Cost of Sales</t>
  </si>
  <si>
    <t>Gross Profit</t>
  </si>
  <si>
    <t>Selling, general and administrative expense</t>
  </si>
  <si>
    <t>Restructuring expense</t>
  </si>
  <si>
    <t>Asset Impairment expense</t>
  </si>
  <si>
    <t>Environmental</t>
  </si>
  <si>
    <t>Other income, net</t>
  </si>
  <si>
    <t>Operating profit (loss)</t>
  </si>
  <si>
    <t>Finance Income</t>
  </si>
  <si>
    <t>Finance Expense</t>
  </si>
  <si>
    <t>Foreign exchange loss</t>
  </si>
  <si>
    <t>Net Finance Costs</t>
  </si>
  <si>
    <t>Share of loss of associates and joint ventures</t>
  </si>
  <si>
    <t>Profit (loss) before income tax</t>
  </si>
  <si>
    <t>Income tax benefit</t>
  </si>
  <si>
    <t>Profit (loss) for the Year</t>
  </si>
  <si>
    <t>2015E</t>
  </si>
  <si>
    <t>Balance Sheet</t>
  </si>
  <si>
    <t>Assets</t>
  </si>
  <si>
    <t>Property, plant and equipment</t>
  </si>
  <si>
    <t>Goodwill</t>
  </si>
  <si>
    <t>Intangible assets</t>
  </si>
  <si>
    <t>Investments in associates and joint ventures</t>
  </si>
  <si>
    <t>Derivative financial instruments</t>
  </si>
  <si>
    <t>Deferred tax assets</t>
  </si>
  <si>
    <t>Restricted cash</t>
  </si>
  <si>
    <t>Other assets</t>
  </si>
  <si>
    <t>Total non-current assets</t>
  </si>
  <si>
    <t>Inventories</t>
  </si>
  <si>
    <t>Trade and other receivables</t>
  </si>
  <si>
    <t>Assets held for sale</t>
  </si>
  <si>
    <t>Cash and cash equivalents</t>
  </si>
  <si>
    <t>Total Current Assets</t>
  </si>
  <si>
    <t>Total Assets</t>
  </si>
  <si>
    <t>Liabilities</t>
  </si>
  <si>
    <t>Loans and borrowings</t>
  </si>
  <si>
    <t>Employee benefits</t>
  </si>
  <si>
    <t xml:space="preserve">Provisions </t>
  </si>
  <si>
    <t>Deferred revenue</t>
  </si>
  <si>
    <t>Government grants</t>
  </si>
  <si>
    <t>Other liabilities</t>
  </si>
  <si>
    <t>Deferred tax liabilities</t>
  </si>
  <si>
    <t>Total non-current liabilties</t>
  </si>
  <si>
    <t>Short term bank debt</t>
  </si>
  <si>
    <t>Liabilities associated with assets held for sale</t>
  </si>
  <si>
    <t>Trade and other payables</t>
  </si>
  <si>
    <t>Advance payments</t>
  </si>
  <si>
    <t>Current taxes payable</t>
  </si>
  <si>
    <t>Total current liabilities</t>
  </si>
  <si>
    <t>Total liabilities</t>
  </si>
  <si>
    <t>Equity</t>
  </si>
  <si>
    <t>Issued capital</t>
  </si>
  <si>
    <t>Share premium</t>
  </si>
  <si>
    <t>Other reserves</t>
  </si>
  <si>
    <t>Retained earnings</t>
  </si>
  <si>
    <t>Equity Attributable to shareholders</t>
  </si>
  <si>
    <t>Non-controlling interests</t>
  </si>
  <si>
    <t>Total equity</t>
  </si>
  <si>
    <t>Total L&amp;E</t>
  </si>
  <si>
    <t>Check</t>
  </si>
  <si>
    <t>Notes Receivable</t>
  </si>
  <si>
    <t>Check (Current)</t>
  </si>
  <si>
    <t>Check (Non-current)</t>
  </si>
  <si>
    <t>Value Drivers</t>
  </si>
  <si>
    <t xml:space="preserve">   Revenue Growth Rate</t>
  </si>
  <si>
    <t>Cost Structures</t>
  </si>
  <si>
    <t>Cost Structures (as % of net revenue)</t>
  </si>
  <si>
    <t>EBITDA (as % of net revenue)</t>
  </si>
  <si>
    <t>Cash flow drivers (as % of net revenue)</t>
  </si>
  <si>
    <t>Change in working capital</t>
  </si>
  <si>
    <t>Capital Expenditures</t>
  </si>
  <si>
    <t>D&amp;A (as % of net revenue)</t>
  </si>
  <si>
    <t>Average</t>
  </si>
  <si>
    <t>Assumed</t>
  </si>
  <si>
    <t>St. Dev</t>
  </si>
  <si>
    <t>Current liabilities</t>
  </si>
  <si>
    <t>Working Capital</t>
  </si>
  <si>
    <t>Change in Working Capital</t>
  </si>
  <si>
    <t>Non-current assets</t>
  </si>
  <si>
    <t>D&amp;A</t>
  </si>
  <si>
    <t>Calculations:</t>
  </si>
  <si>
    <t>Cost of Goods Sold. Net D&amp;A</t>
  </si>
  <si>
    <t>COGS, Net D&amp;A</t>
  </si>
  <si>
    <t>Income tax benefit (as % of EBITDA)</t>
  </si>
  <si>
    <t>Current assets, net cash &amp; equivalents</t>
  </si>
  <si>
    <t>EuroNext: AMG</t>
  </si>
  <si>
    <t>HG-DCF</t>
  </si>
  <si>
    <t>($ in Thousands)</t>
  </si>
  <si>
    <t>Adjustable Margins</t>
  </si>
  <si>
    <t>Taxes and Interest</t>
  </si>
  <si>
    <t>Cash Flow drivers</t>
  </si>
  <si>
    <t>Period</t>
  </si>
  <si>
    <t>Year</t>
  </si>
  <si>
    <t xml:space="preserve">   As a % of Revenue</t>
  </si>
  <si>
    <t>EBITDA</t>
  </si>
  <si>
    <t xml:space="preserve">   As a % of EBITDA</t>
  </si>
  <si>
    <t>NOPAIT</t>
  </si>
  <si>
    <t>Capital expenditures</t>
  </si>
  <si>
    <t>Depreciation expense</t>
  </si>
  <si>
    <t>Free Cash Flow</t>
  </si>
  <si>
    <t>Discounted Cash Flow</t>
  </si>
  <si>
    <t>Net Long-term assets</t>
  </si>
  <si>
    <t>LAT</t>
  </si>
  <si>
    <t>Useful Life</t>
  </si>
  <si>
    <t>Sum of DCF</t>
  </si>
  <si>
    <t>Long Term Debt</t>
  </si>
  <si>
    <t>Cash and Cash Equivalents</t>
  </si>
  <si>
    <t>Total Equity Value</t>
  </si>
  <si>
    <t>Number of diluted shares outstanding</t>
  </si>
  <si>
    <t>Estimated FCF/Share</t>
  </si>
  <si>
    <t>Discount Rate</t>
  </si>
  <si>
    <t>Terminal Growth Rate</t>
  </si>
  <si>
    <t>Current Price</t>
  </si>
  <si>
    <t>Estimated Price</t>
  </si>
  <si>
    <t>% Gain/Loss</t>
  </si>
  <si>
    <t>Revenue Growth</t>
  </si>
  <si>
    <t>Advanced Metallurgical Group</t>
  </si>
  <si>
    <t>Introduction</t>
  </si>
  <si>
    <t>Date</t>
  </si>
  <si>
    <t>Market Cap</t>
  </si>
  <si>
    <t>Dividend Yield</t>
  </si>
  <si>
    <t>Beta</t>
  </si>
  <si>
    <t>52-Week range</t>
  </si>
  <si>
    <t>P/E (ttm)</t>
  </si>
  <si>
    <t>EPS (ttm)</t>
  </si>
  <si>
    <t>N/A</t>
  </si>
  <si>
    <t>6.08-9.68</t>
  </si>
  <si>
    <t>Shares Outstanding</t>
  </si>
  <si>
    <t>CAPEX</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</si>
  <si>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</si>
  <si>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</si>
  <si>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</si>
  <si>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</si>
  <si>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</si>
  <si>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</si>
  <si>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</si>
  <si>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</si>
  <si>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</si>
  <si>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</si>
  <si>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</si>
  <si>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</si>
  <si>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17f73a6b-7a7b-4d4e-b722-2853c41347b4</t>
  </si>
  <si>
    <t>CB_Block_0</t>
  </si>
  <si>
    <t>㜸〱敤㕣㕢㙣㈴㔷㤹敥㔳敥㙡㜷戵敤戱㌳㥥㕣㈶㠴㠹㐳ㄲ〲昱慣㌳㥥㘴㌶〹扢戳戳扥㘴㉥挱㌳㜶挶㥥〹〸㔰㑦戹晢搴戸㌲㕤㔵㑥㔵戵㘷㥣㡤㤴㠸つぢ〸搸㐸戰慣㌶㄰㈰㡡㄰ㄲ㉦㕣㕥㠰〰㉦㐸㐸愰㔵㤰㔸㠹㝤㔸㘹ㅦ戲〸挱挳慥㤶㤱㜸㐱〲㠹晤扥㔳㔵摤㔵摤敥戲搳㐹㜶㥤㤵捦愴㝦㥦㍡户㍡攷晣搷昳晦愷㔲㄰㠵㐲攱㑦㐸晣换㔴㘴收戶攵捤㈰㤴捥搴㥣搷㘸挸㕡㘸㝢㙥㌰㌵攳晢收收㠲ㅤ㠴〳㘸㔰慡摡愸て昴㙡㘰㍦㈵换搵つ改〷㘸愴ㄷち攵戲愱愱㥥㠳昰㌷㤶㍣ㄸ散㌵㕣〴㔸㤹㥢㕤㕣㝤〲愳㉥㠷㥥㉦て㑦㕣㡣晡ㅥ㥦㥥㥥㥡㥥扡晦挱㈳て㑤ㅤ㌹㍣㌱搷㙣㠴㑤㕦ㅥ㜷㘵㌳昴捤挶攱㠹愵收㙡挳慥扤㕦㙥慥㜸㔷愴㝢㕣慥ㅥ戹㝦搵㝣攰愱改〷㡥ㅤ戳ㅥ㝥昸愱㘱扣扡㜰㙥㙥㜶挹㤷㔶昰㈶㡤愹㜳捡て捣换㥡捤戵㐹改摢敥攵愹戹㔹晣㤷㥡㍦㥥ㅥ㥣㕡㕥㤳㌲攴慢愵㉦摤㥡っっ㜴ㅣ㜲㘶㠲愰改慣㜳昳っ攷㈴㤶㕡㌳㠳㔰㜷收㘴愳㘱㌸挹愸㘵㘷ㄱ㝢搷㌰㌷㠷㥤㘵改〶㜶㘸㙦搸攱㘶挹㔹挱㐰昵ㄱ攷㐲㈰捦㥢敥㘵㜹捥㜴愴敥㥣㙡摡昵㘲㤴ち〳昷㈴㐳愴㈷愶㤶㍦㌵ㄳ㌸㜳㙢愶慦㘶ㄴ㜰㘳㜲摡㥥昴㙢搹戶㜷昶ㅥ㤷㔳㔷㙦攰㤸㜷昷㙥㠷㥡㡢愶摦㙡㌹搹扢㘵扣昸散っ敥敢摤㍥戵㐷搹㍥敦敤摤㐷㙤㘵戶戵ㄸ㡡改㕢敤㈸ㄶ㘳㤴〸〶〹捡〴㐴愰㔱㈱ㄸ㈲ㄸ〶㄰挵摦㠱㑢搲ㅤ㔹愵㔵㑤慤扡慡㔵㙢㕡戵慥㔵愵㔶戵戴敡㘵慤扡愶㔵㙤慤晡㠴㔶扤㠲㌶㐹㉡てづ㙡㜱㉡晥㝣攸昳扦昵晥㌰昳戹㐳慦㝣攱て晡扦㍣㌷扣て㡤ㅥ㡢㈷㌵敦㥢㔷㐱㙡㙤㉡㍥㍡㜵㠴晦戶攷ち㌰㠵㜵捣㝡搰㥡㥥慥ㅦ㍢㘲摥㙦敡㕣㔶づ昲㌳㠴㌲㠶戶挳搶攳戶㕢昷慥㉡摣摤㌶㙢〶戲扤㜱㤳㜱摤慣搷㜴敢挱㍢戶慥㕣づ捤㔰摥摡㔹搷ㅥ愴慢摢㌲搸㑡〶敡㝤㠷㍡扢㕤㌴ㅢ㑤㌹㜳捤㡥慡摦搹㔱敤㉣昹摥㙡敦摡㤳扥㝣戲㔵摢㌵愳ㄹ〸戵つ㌵㜶搷㉡愳慡㘸㕥ㄳ㜳㙢㕥㈰㕤㌵扤㐹㘷挹慥㕤㤱晥戲愴㐸㤴㜵戵搴ㅢ㔹ㄵ㜳晤攴愲㡢㠵㠲㕢敢敦㑡㤷㕡㡦㕣ぢ挱捣戲㡥昹慥㑢㍦摣㕣㌱㔷ㅢ昲愶㑣㤳攸㥤愸㌸㤸㈹㍥改搵㥡挱㥣攷㠶扥搷挸搶捣搴㌷㑣㐸㥡晡㔹慦㉥㡢挵㠲ㄲち㄰戸〳〳㐲ㄴ敥敤捤ぢちㄱ㈹ㄴ㤳㤱㙦挹㤲摤搴㜹慣づ慢㘸㐸搲愴㜶搷㌶㠳㜱扥㑡挶攴㜰㘰㙡㑤搴ㅦ㝣改㝢戶ㄹ戶㠵戹户戶戱愶㡤挷慢㝦㘴㐳扡攱㘹搳慤㌷愴㥦慢晤〴㘷㘴㡣〲攸搷㈱㄰㝡敥ㅥ㔵㥤戸㈶㌶昵慢㜶㍤㕣㉢慤㐹晢昲㕡㠸㌲㘸挸㜲㤹㕢摢㤵㡣ㅢ㔰㘴散㈷ㄸ〷愸㔴ち愵〳㙣㔴慡㈰ㄵ㜴㑡愷ㅣ㕥捥〸㜲昶换昰昲戰㜵搲㙥㠴㌲ㄲ捡愳ㄶ㌰ㄲ㘹㌵㠵扥ㄱ㤲愸㙦搶㈲㠵㜱挰㥡〳㤵㥡戶ㅢ㙥戶昹戶㡢㑢㈲㈲摡㤳〵扢㑥ㄶ㔰ㄴ㘴攵㐱づ慦㠱㘸㍡愴㐱㝥攳ㄴㄱ㤱つ㜲㌴㍢㐶捥ㄲㄹ摢攷挸〸戴㑦ㄳ㈱㕢ㅦ改㉤㈳㐸散摤㐴捡㑥㍤昹㜱㑦㥡㙤㘵换㐷搲散㐶㙣㥣㜱ㄳ挱捤〴户㄰ㅣ〴㄰扦㠶㠴愳㤴㐳㍥㥢㡣㜷攰搹戸㡤攰㥤〰㤰㑦〶㘵㑥㉣慡㘸㐳敤挴㡥㘴扢ㄱ搸挹捡㈸㡥㐴ㄱ㉤攳㤶㥤㌹攲㈸㐴挷㔶攷敥搰戵㐵愵㘳摦摤㥢㌶搳换㈱㐵收㌴㑤慦㜵㥢愶改㡤㘰搳㍥昵搶敤攸㙡㑣㄰摣〱㔰㌱摥㐵〸攵㐲㠳㜷㘷ㄶ㍤㑤捡户㠵㔹ㄴㄹ㐳㝤㉡昸㤸㤰㜹〴挸ㄱ㜲㕤挷㤷㍤ㅢ㥡收攰愴昵戶户愱て昷收敦ㄸ改ㅤ㝡㜳㑦敦搰㕦昴㍡慤攸㍢挱㕥攲摦㝢敡㤸扢㔱㙤扣㥢攰ㅥ㠰づㅤ挳搳昷敢昵ㄴ㈸戳搸㐹㘱㙥㍦扤㉥捡捡㕤搹㕣㤷㑡〳つ㕢㉢愶㝦㔹㠶昰㘰㥣㤹㠷㉤散昹扥㙣攰㔰㕢㔷〵㍣扦摣㥣㉤っ㑥晡㥥挳昲㍤ㅢ㌹㜸㕢㈸㠶㘲㔱ㅢ㈸㜴搸挸㌹戶㘶捡攷㤴愲ㅣ敡攰晢㝢ぢ㠹㔴愷㉣㜹戱㕦晥昹㜲㑦㤲昴㈱㐹摥㡢㙤㌵敥〵㠰㤴㄰晦摡㔳愲ㅣ㘶戳㍦㔳捤戲ㄶ㉢㍤㝣㌹愷㤳づㅦ㘲㤷ㅣㄹ㡡ㅣ戶戳昰ㅦ〴㈳捥戲敤戴㠴挵㤰戳㈴晤ㅡ㝣ぢ㜶㐳㔶㈲户㉣㐵捤㥥慣㜸㥢挸㡡㠱㠱慥昳㜴㡥㝦㑤搱㐹㠷㤴挸攵昶摣捡㥣戳㜸㥢愸攸㠶愴㔰挹㜱つ戵㈴㄰㈹㡦㙤昷㐴㑣ㅦ㈲收㍥㙣㥣㜱㠴㘰㥡攰㈸㠰晥㌳㐸㥡㥤㙥㍣挳㘱㠳ㅢ㜴㘹㔷慢㠵㌲搱愰㕣㠴慦昶ㄴ㔶挷昸㥡㍦㈷㜸㄰愰挳晣愱〳㌲㠷㄰ㄵ捡㔳㠴愸挲ㄸ搶㐵㕢㕥㈵つ散戳㄰㔸㥡㙢〶愱攷㌰戲㌴㘲捤㝢攷扣㜰摥づ搶ㄱ㠹ㅡ户攲捣攳㙢搲〵㜵昹戰㝤㍡捡扣昵㜵㔹㌷慣㘵慦〹搱㜶㘶㝥㌷ㅣ捣戱ㅤ戰㈵搵搹㕣ㄳ㐸晤㥤㡦㌱㠴挰㑥㉢㝦㉢扤戱㍢昲㝥昳搰㌷摡摥搱ㄵ㍢㙣挸㈱㉢㘲㍡收换ㄶ㜶ㄱ㤱㠳晡愰戵戲收㑢㌹㍦㘲㥤昲敤㝡挳㜶㈵㤱〱ㅢ㤳挱扡〵㜹ㄹ㔱㠲㈵㡦㌱㐰捦ㅤ戱㔶㝣搳つ搶㑤〶ㄴ㌷昷㘷㥥㔴㔸㐴户㘶㙤㌷挰㙢ㄴㄶ㤹ㅦ戵㤶搷扣慢㠸搸㌶ㅤ昷㤴戹ㅥ散ち慣㤰攸愳愴㔰㈳㌴愱㘹愲慣㤵晢挵てて攴㠵〲㜹慦㐸愰㜰㔵搰改㌳捦搱摥戴敢攳ㄸつ敤㜴捥㘹ㄸ搱愳㔶攱㐰慥ㄴ㈶愷ㅡて戳捦晢〰ㅥ㍤㜵攱㑣㍢㌲昷㠶㘲搶㍡扤晣㌹㌲㕥㤱㐵㉢㄰㐲ㅦ摤扥㠸㔴㔸㐶捡〱〷〲攳㝣敡㈴扦㡡愵摡㤰晡昶戵戳㈷ㄱ㐹ㅡ戶ㄶ捣㔵搹㐰㍣摡㌱挳㝤搱〳捤㔸挷㙣〴㜱摤㥣攷㌸㈶㐹㡢㘴戹㕣㌳㐹挱㌳捤搰㍢㙢扢㠶〵愰攸㉦㉥㌲慦愱挸扣愶㡡㠶慤昳っつ慡㍣挷昲㉥㥢扥ㅤ慥㌹㜶慤捣〷㠶敦㜶〵㑤㠲挹㈹㜹㤳㤴挸㡣㠹づ㙢晥〲㑣戶㘰ち攸㥥㠲ㅣ攵搶ㄱ晤愰㕣㑤㤴昰㑦昴改㔸㠲㠰㔱㥥㔲攳㉦㌱㥡慥㙥㐷㐰攴愸㜴㍤戹㠳㜱晤ㄹ㤴㐴㐲㠸㔸捦㈱ㄱ㜸〵㔳㐲㥥㉥敥㤲㜵挱戵㐳㘰㡦ㄸ㍢㘹㠷昳〱㔰づ㠰慣㍡摥摥慡戰㥡敡㌴搹搲ち户㜷㔷㘵搴挴愱敥晡戴摥戸㙢㡢敡㐸愳愴ㄴ挹㜶㡤㤴㘶搹㘲㡥扢㐹搵〸愵戸ㄳ㙤㈳昲摣愶敤㝤愷ㄴ㜹〳㡡㐹搱㑣挱昸㉢㐵㈸〸昴挶㍡㡡㍥晢㝣昲㐸㐵㙣㘸〳㔴愸愷愲戲㤱㌸㈴㜸〶搷㑥敡戲ㄲ㍦㠱扦昷挵搹挵㘶㤸愹㌱慦㡤挷㌵㌳㡤挶愲ぢ㉢愱㘶晡昵㕤挲搲㔸㕢愴㘱ㄴ㜷昶慢晤愳敤㑤㌱㘲捣㠶っ㡢攴昸㠱挱㠶㘰慥㔴㐴㤵搶搹〸户扡㔵㕣收搳㔹㘹扡ち〳换㘱㝤㕥㙥㈸㌳慣㙤挹㡦慢づ慤搳愲㤲愳㠶㌵戳ㅡ㐰愵㠷㤴攳㜱㑥㌱戸㘱㥤愷㕢ち㤷ㄸ㈰㜶攳摣㔲㉤㐴㘸户㌵〰㑦〶扢〷㍢搸㤱㈸㜴㐲敢㡣ㄲ戴㤴㐳戸搹㐵㤰㜷晡挴㈸〴愹愵搲㝦㥦㄰㕦㜸㠱改敢㈷ち㐹㈶㘶㈲㠶扢㜲慣〷㈰㌷ㅤ㤹㈴ㄷ㡤㈷〱昳㐸戲㈹愱㌵㥣㤴搱挴ㄸ愱挹攷㠷戸挵挳㔸搶㈸搹愶㠱㝢㙥愱つ㙤摡搸摣㘷㥤㜱㙢㡤㘶㕤㉡㔵㥣挸㙡愵㤱㜷〵扥搴ㄵ挰㠸㥢㜲昶㈵摥㤴㌳㌸㑡㜱挹㐴㔲晦㜶户㜱〲摤㤵㤰挳ㄸ㤱敡㘳〰㌲挷㉤愷〲㘲㕤昷ㄴ㘸ㅦ敥㙦㕦㘰㔰㤷攷㈰搲扡㡡㈸换ㄶ㜰ㅦ慦ㄵ㐵㔶摣㤶㙡戶攰㉤㜸戴搹㔳㐵愷敤愸㘸㔷攰〸敢㡣〴㕥愹〴㘳愴㑦敥攰㈰㠵敢㜱㜴昷晡㌳敡戱㜰ㅤ愸㔰ㄸ㄰㡣昱昲ㄴ㔴挰慥㠲㤱㘸㜰㙢㙤慢㕢㌰晡㑢换摢㤸〱㄰っ〳搳愰㐵换挸挰㤹㐳㝥㝢〳攷㜶戴捡㠹㤰愶㠳愹㡣㔱㡥挳㘱て愴㠱㥢㜸㤰㕥昱愰㠴挲〳敡㘲㔸㜲㌷㜱搲挱ㄱ挸昳㙦敡㈸㕣㌲㐳㕣㝦㜱て㜶ㄴ捦搴敢㌴㜷攱㥦摢ㄵ㔸挵搵㡤挸ㅣ㍤搰㜱㈹㑢慤㠹昶摤㥤ㅤㄵ昱㘵挱愳昳㔳愷捤戰戶戶ㅣ㙥㐶ㄷ户晡㈵〹晤㠷昰㐷㙣昹㜶摡捣㐵㤷ㄷ㔱㌷戸昷㤵㉢慥㜷搵㔵昳搲〳摥晡〳㠵攰ち攵㈰㈷㔹㈹晣〹晦㔴搲ち晡て㌰攲㑥愶捤〱摡づㄲ㡥愳㔲㈴つ㈶㤰捦愱ㄳ搸敥慤㕢〳愴㤳〳ㅤ㜴愲〴挱ㅥ愱戸㤷摦㌴㐲ㄱ摦〷㕡㐹㉣搱㤱ㅣ㝢晥㌵戰扥㜸〵㈵㐴㌸㥥㘳㌱愲摦㠱㕣づ敡㤴㈰㡦慦㜸昰㐲挸晦ㅦ㉣㈵摣扣㈵㍢晤㉦㌰戳昸㕥㈷㡡づㄱ㐵摦敤㐲㤱攰㌵㄰挵扦㡦㈲㤳㈴㥤攱搹搷ㄵ〸攷㥡昶づ愰㙦昹㠵摦晦挳〳攸㐲㑣ㅣ捡㐶㐳愸敤㙥㍣户㑣㠴㠱㉥ㄳ㠱挱㝢㘵㈲㥣㐵㐶㌰㡡ㅦ㤹〸戱て㘴ㄱ〵摢㥢〸㡣敤攵ㄸ㠲愹㔰㙢捡慤挱ㄳ搸㑤づ晤㘳愷㜱昱㔶〶㠸攷㐳㘹〵㜳昰㐸摤摣㕤扣㘴晡愶㜳㔰㤵㥦昲㈵㤴㤹扦㠲㥢摣慡ぢ㝢摣扡㘵㡤敡戴㠵慦㈲昱戲敦昹㔳㜶㜶㝦ㅤ㤸㡡㔲攴扥ㄷ㘵㔱㝡〳㥥ㄲ挱㜳㐳攱㙦づ㝣攳搴㝦㍣昵摣〹摥㔶㡢㘹㔵扦ㄷ昹㝥㐲昶戴㈷㄰搴㑤㕤ㄴ戹㤱ㅦ收㥣挵㈷㑡昶㝡㐳捥㥡扥戲㠲〲挳㐹戲ㄱ攱愵〸㌳㈲扥摤㘰㘲攲摥㐳㘴㘲㑥㜵戸㍢搵㠷㑤捡㐵㌸㤵㥡戸昲改㈵㘱㐳搱㔳㤱昵㘹㙤敡摦㠲㉡㝡㥤ㄳ挹㕡㠹㍣㜵㌲〹昱捤㑥㕤㜷㡣扡㉥㍡挸㌰散㥦㐸㈹挴ㅦ㐸㈱改㠳っ㉦〴㈸㈹㜵ㅥㄹ晤㍥㠰㥣挸㕡㘷㠸㤷晥㠰㍤㈱㈰㕢㤷晥晡晣㠸〵扢〸㉣㈶扥昸㝥㑦戴戴㐵ㄳ搵挴㔰慤戲㘹㤶㤱㔱㠷ㄷㄶ㑣㈷愵ㄹ㑢攷㈸㑡㜷散㡥攲㑢㐶㥣㈸昰ㄶ㌱戶敥搰搷㔶㜱ㅥ㜱㥢戸昹〱㍤㔳㔲ち挳摤捦㘲ㅣ㐸㔵㡣㉥㙡㕡㠹㡡〸㐷愳㙣慢搳㔰㕣〵㥤攵ㅥ挴愹ㄴ挱㍦㝥㈹挴晡挹昶搰㌷㜶搶㔰挷戹㠳㔸㈰㝦戰扦づ攵㌰㌶摥㑡㡥㠱㠴摤㔱慢㜲㜴㍤晣〲扡㜰搱〵㘱戴戳敡㔹ㅣ挳㥦㠴戳〶戴㉥晤捦攸戵攲慣㡢散捤㌰㜶㐶晦㝦〰〵摢敡㝦挱搸㥢㐲攴〷攳っㅦ㜴挶㑦戶つ搹㜰㐷攰搹㐶昰㐶ㅤ㡣つ㤵㘵挸㍢捡㉤攳攳搵愸㕡㐹㜰昸扤㡡㥤㔷㈳㕡㝤㘹摢づ昵ㄴ㠰㡣つ改㕦㠳〸敡搹㍦㉢户㤲搳㙤改㐳攸㜸攰慣㕤昳扤挰戳挲㠹㘵〴㝤㈷昸敤㤹〵㥢㘷㐶㝣戵㔳愸摤㠹㥤ㄸ晥〸晡㥣㕢㠴挰㍥㈷挳㌷㉢ㄶ挹挸挲捥㈲ㄹ晣づ㘹㉣ㄵ㕥愲㜶〸㙥戰ㅥ㙢㥡つ㝣扡扡〸㕦㘷挸愲㕤愱散㈲㡦㜳攷つつ㙥ㅤ敥㘸扤ㅦ晥㈰搹㤸㐲㜰㑣㉤攱㐳ㅦ攱扥㜶敥㐱戶㙤扣戶㠰㉤晢昳戹㔵昴㤷㠱搳㥤扤㈵㑢㌲㝣㈷扦㐸慥ㄸ㔵㐲㕣摡㍦㠱扦㍢㜷搰㜲戴㜱搰㜹晣㐱㌷ㅤ㘱㤳つ戸捦㜶㄰晤扥㠴慥㘲㠶〰㍦挳㡣㌳㝣㄰昴昲㤱ㄵ挵㤷戱㉣㌲〰昲㠵㔲つ愰㌷㔵扦戸ㄵ㔵㡦㈵〲㔹昰㡣㐱㜲慣㠸㉦愲㈱户㉢㕡㌶㔸㠲换ㄶ敡㉣㠱扣㤱昴㐰扥㈰㜸㤶㔰ㄳ昹㈷㜴㘸㑤挴㐶㘹敦㠹晣攳㔶ㄳㄱ戴〲搴㐲搳攳㡦㈵㕡挴㘸愰摡㜰〸㕣〲て㘰㤴㘲㤱戲愶ㄴ㠵ㄶ㕥㈱㘶㤰㝥ㅥ晦㝤敤挴捦㕥㘵晡慦ㄳ㐲〹㐲㔴㘵㈷㑦㐱愸㈶晦㝣㝡昲㍥㑡㝢㑦晥㌳㕢㑤㝥㡣㌲㤲㌳㌱㐲㠰㤱〱㔱挵ㅦ戵㤸㈶㌲摣㐷晥挴㈵〲晣㌲戳ㄸ㌳㔱愲晡㕥㐵〶㝤戹攱慡搵㌵㘴㤲扥㍡搷㥦昳㜱㡦戲㡦㜸ㄱ㤲扥㥣㔲攴㡣㉤㐵㕡戱散挴㕥搸㕤㈱ㅢ戰㈴㝥㉤摢㔳愴㤷晡㡣昰㡢㡦㈷㠸㌹㝤㍡昹㜲㑡㡢㘳㑥㈰㡣挸㈲㈵晤㜰㈳挵摦㈵㡤扦晤㥤戶换ㄴㄵ㐸愰㥥愸㌱改㑣㌵晥㔸搲昸㈸扥捡㔲㙤ち扣㐱挰昴㕡搲㤸昴愸ㅡ㍦㤷㌴晥捦愳〷㕢㡤ㄳ㍡㡣㐶搶㐹㈴㌹戶慥戲晥㔳㕦㘸㡦愲戹㙥㔱㝦づ㔹㔱㌱㈵愷ちㅤ㌷㤴〶ㅤ挶㘵㄰ㅦ摦㐸㉦攰㙥ㄳ慥㠰㐰挸㐶晦慢㠴㌳戸昳㌴㙦㠶㈶㍥㠱摥㐰戰搹㌷搴ㄳ㍢㤷慣㐵ㅦ〵㠳搶㤹〰㘷慡晡慥㈲ㄱ㤸〳挵㘸㝦户㜱捡攷㤸㡥敤晤㐸㠲㘴ㅡ敦㤰昴愷㍣㔴㘰愵㈸㍥㥡㘰戶昰㙣㥢㘶㡣㘷㠰ㅣ㐸㐷㐰㘶㡣㘷〱愳㐰っ㙦㉢ㄷ挶挸晦㡡戹㍦捡㡡扦㈵㜸づ愰㈲挸散愴㠳搲挷〰㐶㤳晦㔱挵挴㠶昲㤷㘸攲愹攴㘵㘹㌲㌲㍥捥づ㥦〰ㄸ㠰晢㔶挴㐴㔸㌱㍥㠹㤲昴㑢㈹㌸搴㑢㍦挵㡡㑦ㄳ㝣〶愰愲㜳戲㍢摥㌵慥愹㑦捤昵昷攸㉡㥥㈵挰捦㜸㍥捥昰㐱攷㍥晣㐵㙦㕢㤹㐷攱攴挳㝥㠴㍡㌳㕦昰㍦㠲㉦昲㌷戹攸〱晣て㐹㜴㘵搸ㄷ戵昷昵㌷ㄶ㤹㠰㌶戹晡慤㘳戳摦挰㌸㕣㔷㍢㠲挲ㄱ愹㔴捡㕡㐹㄰摦㕣戰昰昰〶扥攵戸慡㄰㠲㌴愰㉡摣戸攲〴ち㡣捦戱㈹㜱㑣㍣ㄹ晦挰㈷愲㔶㙤攲攷攳っㅦ〴昱慡扡㍦ㄱ㜷㑦㕥㐸㕣慢ち扢攳㠵挴扦慡㔸㑢扦昰〵づ愶㤰㠵㑣㔶㉢ㄱ㘹㡡㠶扥㠸捣挸挰㈸攷昶㌸㝥摡㌵㔱扢㔴扦㜴改昷愳挵㠹㕢㡢ㅦ昸敢攱ㄷ㕥晢攷㕦㝥昶ㄷㅦ㍥晥㥢㍦扥昸攲㉦㝥昵搹㔷晦昸挳搵攳㍦㜹昹攵ㅦ㍦晡㤵㔷㝦戹摦㝡㐹晢捥敦ㄷ㕥㝡㝡晡捡搳㑦㕡ㄷ敥㍤昵昴〷㥦㜸㙣㝡改㠶挹㠱㠱挱挱㝢挶㝦㝡换㝢挶㥥㝤昲㝢攲㐷晦㜶戳㉢搴㜲昱㠲散㌴戸㙣㌵㡤㉦㈱㠳㘹㜰挶㙦改㌴戸㕣戵㔱慢昱㐶捤愲愰っ㥦〶㈷愰㉡捣㙣挵搰晦〰㐷㉤戳戲</t>
  </si>
  <si>
    <t>Decisioneering:7.0.0.0</t>
  </si>
  <si>
    <t>b2dd5fa0-c523-4fe6-8b9a-9664c04bc8b6</t>
  </si>
  <si>
    <t>CB_Block_7.0.0.0:1</t>
  </si>
  <si>
    <t>㜸〱敤㕣㕢㙣ㅣ㔷ㄹ摥㌳摥㕤敦慣敤搸㡤㤳戴㈹愵㌵昴〶㜵㜰攳戴愱㉤㄰㠲㉦捤愵㌸戱ㅢ㍢㈹〸搰㘶扣㝢㈶㥥㘶㘷挶㥤㤹㜵攲㔲愹㔵㈹㌷㜱㤳戸㠹㐲戹愸㐲㤵㜸攱㈲愱搲〲㉦㐸㐸㈰㔴㈴ㅥ攰〱㠹㠷㠲㄰㍣㠰㔰㈴㕥晡㠰〴摦㜷㘶㘶㜷㘶搷㍢㜶户㉤戸挸㈷摤摦㘷捥㙤捥㌹晦昵晣晦㤹收㐴㉥㤷晢㌷ㄲ晦㌲攵㤹戹㙥㜱摤て愴㍤㌱攳搶敢戲ㅡ㔸慥攳㑦㑣㜹㥥戱㍥㘷昹㐱ㅦㅡㄴ㉢ㄶ敡晤㐲挵户ㅥ㤶愵捡㥡昴㝣㌴㉡攴㜲愵㤲慥愱㥥㠳昰㌷ㄲ㍦攸散㌵㤸〷㔸㥡㤹㥥㕦㝥㄰愳㉥〶慥㈷て㡣㥤ぢ晢ㅥ㤹㥣㥣㤸㥣戸攳慥㠳㜷㑦ㅣ㍣㌰㌶搳愸〷つ㑦ㅥ㜱㘴㈳昰㡣晡㠱戱㠵挶㜲摤慡扥㔷慥㉦戹ㄷ愵㜳㐴㉥ㅦ扣㘳搹戸昳敥挹㍢てㅦ㌶敦戹攷敥㐱扣㍡㜷㝡㘶㝡挱㤳愶晦㉡㡤㔹攰㤴敦㥣㤵㔵㡢㙢㤳搲戳㥣ぢㄳ㌳搳昸㉦㌱㝦㍣摤㌵戱戸㈲㘵挰㔷㑢㑦㍡㔵改敢攸㌸㘰㑦昹㝥挳㕥攵收改昶㌱㉣戵㙡昸㐱挱㥥㤱昵扡㙥挷愳㤶散㜹散㕤摤㔸ㅦ戴ㄷ愵攳㕢㠱戵㘶〵敢㐵㝢〹〳搵㠶散戳扥㍣㘳㌸ㄷ攴㘹挳㤶〵晢㜸挳慡攵挳㤴敢扢㌵ㅥ㈲㌹㌱戵晣㠹㈹摦㥥㔹㌱㍣㌵㈳㥦ㅢ㤳搱昶㤸㔷㑤户扤戱晢戸㥣扡㝡〳挷扣戹㝢㍢搴㥣㌳扣㘶换昱敥㉤愳挵愷㘷㜰㝢昷昶㠹㍤㑡昷㜹㙢昷㍥㙡㉢搳慤挵㐰㐴摦㙡㐷戱ㄸ扤㐸搰㑦㔰㈲㈰〲昵㌲挱〰挱㈰㠰挸晦ㄳ㕣㤲散挸㉡慤㘲㘸㤵㘵慤㔲搵㉡㌵慤㈲戵㡡愹㔵㉥㘸㤵ㄵ慤㘲㘹㤵〷戵捡㐵戴㠹㔳愹扦㕦㡢搲てㅦて敥晢捤ㅦ昷捥㝦昳昹㉦散㕢㍢晢搲㑤㠳扢搰攸晥㘸㔲戳㥥㜱〹愴搶愲攲㐳ㄳ〷昹㙦㜳慥〰㔳㤸㠷捤扢捣挹挹摡攱㠳挶ㅤ㐶㠱换捡㐰㝥㡡㔰㐶搰㜶搰㝣挰㜲㙡敥㈵㠵扢敢愶つ㕦戶㌶㙥㍣慡㥢㜶ㅢ㑥捤㝦挳挶㤵㡢㠱ㄱ挸㙢摢敢㕡㠳㜴㜴㕢〴㕢㐹㕦扤敦晡昶㙥攷㡣㝡㐳㑥㕤戶挲敡㌷戶㔵摢ぢ㥥扢摣扤昶㤸㈷ㅦ㙡搶㜶捣㘸ち㐲㙤㑤㡤摤戱捡戰㉡㥣搷搸捣㡡敢㑢㐷㑤㙦摣㕥戰慡ㄷ愵户㈸㈹ㄲ㘵㑤㉤㜵㉦慢㈲慥ㅦ㥦㜷戰㔰㜰㙢敤捤挹㔲昳摥换〱㤸㔹搶㌰摦㔵改〵敢㑢挶㜲㕤敥㑢㌵〹摦㠹㡡晤愹攲㘳㙥戵攱捦戸㑥攰戹昵㜴捤㔴㙤捤㠰愴愹㥤㜲㙢㌲㥦捦㈹愱〰㠱摢搷㈷㐴敥戶敥扣愰㄰㤱㐰㌱ㄹ昹㥡㌴搹㑤㥣挱敡戰㡡扡㈴㑤㙡㌷㙤㌲ㄸ攷慢㘴㑣〶〷㈶搶㐴晤挱㤷扥㘵㤳㘱㥢㤸㝢㙤ㅢ㙢摡㘸戴晡㝢搷愴ㄳ㥣㌰㥣㕡㕤㝡㤹摡㑦㜰㐶晡㌰㐰攱ち〴㐲搷摤愳慡ㄳ㤷挵㝡攱㤲㔵ぢ㔶㡡㉢搲扡戰ㄲ愰っㅡ戲㔴攲搶㜶㈴晤㉡ㄴ改扢〹㐶〱捡攵㕣㜱てㅢㄵ换㐸戹〲愵㔳〶㉦愷〴㌹晢愵㜸㜹搰㍣㘶搵〳ㄹち攵㘱ㄳㄸ〹戵㥡㐲摦㄰㐹搴㌳慡愱挲搸㘳捥㠰㑡つ换〹搶㕢㝣摢挱㈵㈱ㄱ敤挸㠲㙤㈷ぢ㈸ち搲昲㈰㠳搷㐰㌴㙤搲㈰扢㜱㠲㠸挸〶ㄹ㥡ㅤ㈳愷㠹㡣敤㌳㘴〴摡㈷㠹㤰慤て㜶㤷ㄱ㈴昶㑥㈲㘵愷慥晣戸㈳捤㌶戲攵㐳㘹戶ㄷㅢ愷敦㈳戸㥡攰ㅡ㠲晤〰攲㉦㤰㜰㤴㜲挸愷㤳晥〶㍣敢搷ㄱ扣ㄱ〰昲㐹愷捣㠹㐴ㄵ㙤愸慤搸㤱㙣㌷〴㍢㔹ㄹ挵愱㈸愲㘵摣戴㌳㠷㙣㠵攸挸敡摣ㅥ扡㌶慦㜴散㉤摤㘹㌳戹ㅣ㔲㘴㐶搳攴㕡㌷㘹㥡摣〸㌶敤㔱㙦摤㠰慥晡ㄸ挱㥢〰捡晡㥢〹愱㕣㘸昰㙥捤愲愷㐹昹扡㌰㡢㐲㘳愸㐷〵ㅦㄱ㌲㡦〰ㄹ㐲慥攳昸戲㘳㐳搳ㅣㅣ㌷㕦昷㌶昴㠱敥晣ㅤ㈱扤㑤㙦敥攸ㅤ晡㡢㕥愶ㄵ㝤㈳搸㑢晣愱慢㡥戹ㄹ搵晡㉤〴户〲戴改ㄸ㥥扥㕦慥愷㐰㤹挵㜶〲㜳扢改㜵㔱㔶敥搲晡慡㔴ㅡ㘸搰㕣㌲扣ぢ㌲㠰〷攳攴㉣㙣㘱搷昳㘴ㅤ㠷摡㥡㉡攰昹攵敡㜴愱㝦捣㜳㙤㤶敦搸挸晥敢㐲㌱攴昳㕡㕦慥捤㐶捥戰㌵ㄳ㍥愷〴攵㔰〷摦搱㕤㐸㈴㍡愵挹㡢晤戲捦㤷㍢㤲愴〷㐹昲㔶㙣慢㝥ㅢ〰愴㠴昸㕤㔷㠹㜲㠰捤摥愶㥡愵㉤㔶㝡昸㌲㑥㈷㙤㍥挴づ㌹㌲㄰㍡㙣愷攱㍦昰㠷散㐵换㙥ち㡢〱㝢㐱㝡㔵昸ㄶ慣扡㉣㠷㙥㔹㡡㥡ㅤ㔹昱㍡㤱ㄵ㝤㝤ㅤ攷改っ晦㥡愲㤳㌶㈹㤱挹敤㤹㤵ㄹ㘷昱ㄶ㔱搱つ㐹愱㤲攱ㅡ㙡㑡㈰㔲ㅥ摢敥㠸㤸ㅥ㐴捣敤搸㌸晤㈰挱㈴挱㈱㠰挲慦㈱㘹戶扡昱っ㠷昵慦搱愵㕤愹攴㑡㐴㠳㜲ㄱ扥搰㔵㔸ㅤ收㙢摥㑥㜰ㄷ㐰㥢昹㐳〷㘴〶㈱㉡㤴㈷〸㔱㠵㌱捣㜳㤶扣㐴ㅡ搸㘵㈲戰㌴搳昰〳搷㘶㘴㘹挸㥣㜵㑦扢挱慣攵慦㈲ㄲ㌵㙡㐶㤹〷㔶愴〳敡昲㘰晢戴㤵戹慢慢戲愶㥢㡢㙥〳愲敤攴散㜶㌸㤸㘳㍢㘰㑢慡戳戹㈶㤰㝡㍢ㅦ㘳〸㠱㥤㔶晥㔶㝡㘳户攴晤收愱㙦戸戵愳㑢㔶㔰㤷〳㘶挸㜴捣㤷㑣散㈲㈲〷戵㝥㜳㘹挵㤳㜲㜶挸㍣敥㔹戵扡攵㐸㈲〳㌶㈶㠳㜵㜳昲〲愲〴ぢ㉥㘳㠰慥㌳㘴㉥㜹㠶攳慦ㅡっ㈸慥敦㑥㍤愹戰㐸挱㥣戶ㅣㅦ慦㔱㔸㘴㝥搸㕣㕣㜱㉦㈱㘲摢戰㥤攳挶慡扦㉤戰㐲愲て㤳㐲㡤搰㠴愶㠹㤲㔶敡ㄵ㍦㍣㤰攷㜲攴扤㍣㠱挲㔵慥㐰㥦㜹㠶昶愶㕤ㅦ挵㘸㘸愷㜳㑥㠳㠸ㅥ㌵ぢ晢㌲愵㌰㌹㔵扦㠷㝤摥〱㜰摦昱戳㈷㕢㤱戹㔷ㄴ戳㉥搰换㥦㈱攳ㄵ㔹㌴〳㈱昴搱敤ち㐹㠵㘵愴ㅣ㜰㈰㌰捥愷㜶昲㉢㥢慡つ愹㙦㔷㉢㝢っ㤱愴㐱㜳捥㔸㤶㜵挴愳㙤㈳搸ㄵ㍥搰㡣戵㡤扡ㅦ搵捤戸戶㙤㤰戴㐸㤶㡢㔵㠳ㄴ㍣搵〸摣㔳㤶愳㥢〰㡡晥愲㈲攳㌲㡡㡣换慡㘸搰㍣挳搰愰捡㜳㉣昷㠲攱㔹挱㡡㙤㔵㑢㝣㘰昸㙥㕢搰㈴㤸㥣㤲㌷㑥戱捣ㄸ㙢戳收捦挲㘴昳㈷㠰敥〹挸㔱㙥ㅤ搱て捡搵㐴ㄱ晦㐴㡦㡥㈵〸ㄸ攵㈹搵摦㠵搱ち敡㜶〴㐴㡥㑡㔷攲㍢ㄸ㔷ㅥ㐵㐹㈸㠴㠸昵っㄲ㠱㔷㌰㈱攴改攲㉥㥡㘷ㅤ㉢〰昶㠸戱㘳㔶㌰敢〳攵〰挸慡攳敤戵ち慢㠹㑥攳㑤慤㜰㐳㘷㔵㑡㑤㕣摦㔹㥦搴ㅢ㌷㙤㔰ㅤ㙡㤴㠴㈲搹慣㤱搲㉣ㅢ捣㜱㍢愹ㅡ愱ㄴ㜷慣㙤㐴㤶摢戴戵敦㤴㈲慦㐰㌱㈹㥡挹改敦㔶㠴㠲㐰㙦愴愳攸戳捦㈶㡦㐴挴㠶㌶㐰㤹㝡㉡㉣ㅢ㡡㐲㠲㈷㜱敤愴㈶换搱ㄳ昸㝢㔷㤴㥤㙦〴愹ㅡ攳昲㘸㔴㌳㔵慦捦㍢戰ㄲ慡㠶㔷摢㈶㉣㡤戵㠵ㅡ㐶㜱㘷慦摡㍦摣摥〴㈳㐶㙣挸戰㐸㠶ㅦㄸ㙣〸收㑡㐴㔴㘹㥤つ㜱慢㥢挵㈵㍥㥤㤲㠶愳㌰戰ㄸ搴㘶攵㥡㌲挳㕡㤶晣愸敡搰㍣㉤㉡㌹慡㥢㔳换㍥㔴㝡㐰㌹ㅥ攵ㄴ㠳敢收ㄹ扡愵㜰㠹〱㘲㌷捡㉤㔴〳㠴㜶㥢〳昰㘴戰㝤戰㠳ㅤ〹㐳㈷戴捥㈸㐱㡢ㄹ㠴㥢㕥〴㜹愷㐷㡣㐲㤰㥡㉡晤攳愸昸敡㤳㑣摦㌹㥡㡢㌳ㄱㄳ㌱摣㤵㘱㍤〰戹挹挸㈴戹㘸㌴づ㤸㠷㤲㑤〹慤挱戸㡣㈶挶㄰㑤㍥㉦挰㉤ㅥ挶戲㠶挹㌶㜵摣㜳ぢ㉣㘸搳晡晡㉥昳愴㔳慤㌷㙡㔲愹攲㔸㔶㉢㡤扣㉤昰愵慥〰㠶摣㤴戱㉦搱愶㥣挴㔱㡡㑢㈶㤲㝡户扢昵愳攸慥㠴ㅣ挶〸㔵ㅦ〳㤰ㄹ㙥㌹ㄵ㄰敢戸愷㐰晢㜰㜷敢〲㠳扡㍣〷㤱搶㔱㐴㔹㌶㠷晢㜸捤㈸戲攲戶㐴戳㌹㜷捥愵捤㥥㈸㍡㘱㠵㐵摢〲㐷㔸㘷㈸昰㡡㐵ㄸ㈳㍤㜲〷〷挹㕤㠹愲扢㔷ㅥ㔵㡦戹㉢㐰㠵挲㠰㘰㡣㤷愷愰ㅣ㜶ㄵ㡣㐴㠳㕢㙢㔹摤㠲搱㕦㕡摥晡ㄴ㠰㘰ㄸ㤸〶㉤㕡㠶〶捥っ昲㥢ㅢ㌸㌷愰㔵㐶㠴㌴ㄹ㑣㘵㡣㜲ㄴづ㝢㈰つ摣挴㠳昴㤲ぢ㈵ㄴ散㔱ㄷ挳攲扢㠹攳㌶㡥㐰慥户慦慤㜰挱〸㜰晤挵搹摦㔶㍣㔵慢搱摣㠵㝦㙥㕢㘰ㄵ㔷㌷㐲㜳㜴㑦摢愵㉣戵㈶摡㜷㌷戶㔵㐴㤷〵て捤㑥㥣㌰㠲敡捡㘲戰ㅥ㕥摣敡㤵㈴ち㍦㠵㍦㘲挳户搳㘶捥㍢扣㠸扡挶扤㉦㕦㜴摣㑢㡥㥡㔷挱攷慤㍦㔰〸慥㔰昶㜳㤲攵摣扦昱㑦㈵㉤㔷昸〹㐶摣捡戴㌹㐰换㐱挲㜱㔴ち愵挱ㄸ昲ㄹ㜴〲摢扤㜹㙢㠰㜴戲愷㡤㑥㤴㈰搸㈱ㄴ攷挲慢㐶㈸攲挷㐰㉢㠹㈵㍣㤲㘳捦㥦〱敢㡢攷㔱㐲㠴攳㌹ㄲ㈳㠵㌷㈱㤷㠱㍡㈵挸愳㉢ㅥ扣㄰昲晦㠳愵㤸㥢㌷㘴愷晦〲㌳㡢攷摡㔱㜴㍤㔱昴愳づㄴ〹㕥〳㔱晣㝢ㅦ㌲㜱㉡㌰㍣晢戲〲攱㕣搳捥〱昴㌵扦昰晢㍦㍣㠰捥㐵挴愱㙣㌴㠴摡㙥挶㜳搳㐴攸敢㌰ㄱㄸ扣㔷㈶挲㈹㘴〴愳昸愱㠹㄰昹㐰收㔱戰戹㠹挰搸㕥㠶㈱㤸〸戵㈶摣ㅡ㍣㠱敤戳改ㅦ㍢㠱㡢户搲㐷㍣ㅦ㑡换㥦㠱㐷敡敡捥攲〵挳㌳散晤慡晣戸㈷愱捣扣㈵摣攴㔶㕤搸攳摡つ㙢㔴愷つ㝣ㄵ戱㤷㝤挷㥦戲戵晢敢挰㔴㤸㐲昷扤㈸㠹攲㉢昰㤴〸㥥ㅢ㜲ㅦ摥昳摤攳㝦㝣昸㠹愳扣慤ㄶ搱㙡攱㌶攴㝢〹搹搳㥥㐰㔰㌷㜱㔱㘴㉦㍦捣㌹㠵㑦㤴慣搵扡㥣㌶㍣㘵〵昹扡ㅤ㘷㐳挲㑢㄰㘶㐸㝣摢挱挴挴扤㠷搰挴㥣㘸㜳㜷慡て㥢㤴㡢㜰㈲㌱㜱攵搳㡢挳㠶愲慢㈲敢搱摡㉣㝣ㅦ慡攸㘵㑥㈴㙤㈵昲搴挹㈴挴昷摡㜵摤㘱敡扡昰㈰挳戰㝦㉣愵㄰㝦㈰㠵㈴て㌲扣㄰愰愴搴ㄹ㘴ち户〳㘴㐴搶摡㐳扣昴〷散〸〱搹扣昴搷攳㐷㉣搸㐵㘰㌱昶挵昷㝡愲愵㉤ㅡ慢㈶㠶㙡㤵㑤戳㠸㡣㍡扣戰㘰㌲㉥㑤㔹㍡㠷㔰扡㘵㜷ㄴ㕦㌲㘴㠷㠱户㤰戱ぢ㌶㝤㙤㘵晢㕥愷㠱㥢ㅦ搰㌳㐵愵㌰㥣摤㉣挶㠱㔴挵攸挲愶攵戰㠸㜰㌸捣㌶㍢つ㐴㔵搰㔹捥㝥㥣㑡ㄱ晣攳㤷㐲慣ㅦ㙦つ扤户扤㠶㍡捥改挷〲昹㠳晤㜵㝤〶㘳攳慤攴ㄸ㐸搸㉤戵㉡㠵搷挳捦愲ぢㄷ㥤ㄳ㝡㉢慢㥥挵㘱晣㠹㌹慢㑦敢搰晦㡣㕥㉢捥㍡挷摥っ㘳愷昴晦晢㔰戰愹晥ㄷ㡣扤㈹㐴扥㍦捡昰愱挰昸挹愶㈱ㅢ敥〸㍣摢〸摥愸㠳戱慥戲っ㜹㠷戹㐵㝣扣ㅡ㔶㉢〹づ扦㔷扥晤㙡㐴戳㉦㙤摢㠱慥〲㤰戱愱挲㌳㄰㐱㕤晢愷攵㔶㝣扡㉤㝥〰ㅤ昷㥣戲慡㥥敢扢㘶㌰戶㠸愰敦ㄸ扦㍤㌳㘱昳㑣㠹㙦户ぢ戵ㅢ戱ㄳ㠳ㅦ㐲㥦搳昳㄰搸愷㘵昰㙡挵㈲ㄹ㔹搸㕡㈴㠳摦㈱㡤㈴挲㑢搴づ晥㔵收晤つ愳㡥㑦㔷攷攱敢っ㔸戴㉤㤴㕤攸㜱㙥扦愱挱慤挳ㅤ慤昷挲ㅦ㈴敢ㄳ〸㡥愹㈵㝣攰㐳摣搷昶㍤㐸户㡤搶收戳㘵㙦㍥户㜲攱㘹攰㜴㙢㙦㐹㤳っ摦挹㉦㤲换㝡㠵㄰㤷昶㡦攲敦搶ㅤ戴ㅣ㙤ㄴ㜴ㅥ㝤搰㑤㐷搸㜸ㅤ敥戳㉤㐴扦捦愳慢㤸㈲挰㑦㌷愲っㅦ〴扤㝣㘴㐵昱つ㉣㡢っ㠰㝣慥㔸〵攸㑥搵㑦㙤㐴搵㈳戱㐰ㄶ㍣㘳㤰ㅣ换攲㙢㘸挸敤ち㤷つ㤶攰戲㠵㍡㑢㈰慦挷㍤㤰捦〹㥥㈵搴㐴扥㠲づ捤㠹㔸㈸敤㍥㤱㉦㙦㌴ㄱ㐱㉢㐰㉤㌴㌹晥㐸慣㐵昴㍡慡㜵㥢挰㈱㜰〱㠶㈹ㄶ㈹㙢㡡㘱㘸攱㜹㘲〶改㌷搱摦ㄷ㡦晥晡〵愶扦ㅦㄵ㑡㄰愲㉡㍤㜹ち㐲㌵昹捦㈵㈷敦愱戴晢攴㍦戳搱攴㐷㈸㈳㌹ㄳ㍤〰ㄸ敡ㄳㄵ晣㔱㡢㘹㈰挳㝤攴㑦㥣㈷挰㉦㌵㡢ㄱ〳㈵慡敦㈵㘴搰㤷ㅢ慥㕡㕤㐶㈶敥㕢攰晡㌳㍥敥㔱昶ㄱ㉦㐲搲㤷㔳っ㥤戱挵㔰㉢㤶散挸ぢ扢㉤㘴〳㤶挴慦㘵扢㡡昴㘲㡦ㄱ㝥昱昱ㄸ㌱㈷㑥挴㕦㑥㘹㔱捣〹㠴ㄱ㕡愴愴ㅦ㙥愴昸㔸摣昸〷捦戶㕣愶愸㐰〲昵㠴㡤㐹㘷慡昱㐷攳挶㠷昰㔵㤶㙡㤳攳つ〲愶ㄷ攳挶愴㐷搵昸㠹戸昱摦づ敤㙦㌶㡥改㌰ㅣ戹㐰㈲挹戰㜵㤵昵㥦昸㐲㝢ㄸ捤ぢ㈶昵攷㠰ㄹㄶ㔳㜲慡搰㜱㕤㘹搰㐱㕣〶昱昰㡤昴ㅣ敥㌶攱ち〸㠴㙣昸扦㑡㌸㠹㍢㑦戳㐶㘰攰ㄳ攸㌵〴㥢㍤㕤㍤戱㜳搱㥣昷㔰搰㙦㥥昴㜱愶慡㙤㉢ㄲ㠱㌹㤰て昷㜷ㄳ愷㝣㠶改搸摡㡦㌸㐸愶昱づ㐹㙦捡㐳〵㔶昲攲昱ㄸ戳戹挷㕡㌴愳㍦ち攴㐰㍡〲㌲愳㍦〶ㄸ〶㘲㜸㕢㌹㌷㐲晥㔷捣晤㌸㉢㍥㐲昰〴㐰㔹㤰搹㐹〷挵㡦〲っ挷晦愳㡡戱㌵攵㉦搱挴挳昱换㤲㘴愴㝦㥣ㅤ㍥〱搰〷昷慤㠸㠸戰慣㝦ㄲ㈵挹㤷㔲㜰愸㤷㝥㡡ㄵ㥦㈶昸っ㐰戹挰挹㙥㜹搷戸愶ㅥ㌵搷㘷搱㔵㍣㐶㠰㥦晥戹㈸挳㠷〲昷攱㥤摤㙤㘵ㅥ㠵攳て晢ㄱ敡㑣㝤挱㝦㉦扥挸㕦攷愲晢昰㍦㈴㈹㈸挳㍥慦扤愳户戱挸〴戴挹搵㙦ㄵ㥢晤ち挶攱扡㕡ㄱㄴ㡥㐸愵㔲搲㡡㠲昸收㠲㠵㡢㌷昰㉤㐷㔴㠵㄰愴〱㔵攱㐴ㄵ㐷㔱愰㝦㠱㑤㠹㘳攲㐹晦㈲㥦㠸㕡戵㠹㕦㡡㌲㝣㄰挴慢敡晥㘰搴㍤㝥㈱㜱慤㉡慣戶ㄷㄲ晦慡㘲㈵昹挲㈷㌹㤸㐲ㄶ㌲㘹慤㐴愴㈹ㅡ晡ㅡ㌲㐳㝤挳㥣摢〳昸㘹㤷㐵昵㝣敤晣昹㤷㠶昳㘳搷收摦昷㥥挱㈷㕦晣搵㥦㍥晦摢てㅥ昹敢扦㥥㝡敡户㝦晥晣ぢ晦晡改昲㤱㕦㍣晤昴捦敦晢收ぢ㝦摡㙤㝥㑢㝢昶愵戹㙦㍤㌲㜹昱㤱㠷捣戳户ㅤ㝦攴晤て摥㍦戹㜰搵㜸㕦㕦㝦晦慤愳扦扣收㉤㈳㡦㍤昴㥣昸搹敦慦㜶㠴㕡㉥㕥㤰㥥〶㤷慤愶昱㜵㘴㌰つ捥昸㌵㥤〶㤷慢㌶㙡㌹摡愸㘹ㄴ㤴攰搳攰〴㔴㠵㤱慥ㄸ昸て搰㐹戳㍣</t>
  </si>
  <si>
    <t>CB_Block_7.0.0.0:2</t>
  </si>
  <si>
    <t>CB_Block_7.0.0.0:3</t>
  </si>
  <si>
    <t>CB_Block_7.0.0.0:4</t>
  </si>
  <si>
    <t>CB_Block_7.0.0.0:5</t>
  </si>
  <si>
    <t>㜸〱捤㕣〹㝣㔴搵搵㥦㍢挹㑣㜲㈷㐰㐶㐰㕢㐵ㄴ〴㕢ㄴ〸〹㘱〹㉡㐲㐸〲㈲㥢㤲㠸ㄶ㤷㘴㤲㜹㐳㐶㘶㠱㤹㐹〸敥㡡㕤㜱〵慢搶愵㈸㍦戱㙡㔵晣搹㐵愵愲搴搶搶昶㙢慤戵㔴㕢㕢慤昶㜳㙢搵慦摡敤敢㠶㝣晦晦㜹敦つ㙦摥扣挹愲㝥扦㥦㡦扣㌳攷㥥㜳敥戹昷晣敦㕢敥㍤㜳〷㥦昲昹㝣晢㜱昰㤳㐷㌹㤹挳㕢㌷㘶㜳㐶戲愶㈹㥤㐸ㄸ㕤戹㜸㍡㤵慤㘹捣㘴㈲ㅢ㤷挶戳戹㌲ㄸ〴摢攳搰㘷〳敤搹昸㜹㐶㘵㝢慦㤱挹挲㈸攰昳㔵㔶㙡㍦昴㔵搶ㄹ戶ぢ㥡戵㜴㌹〹慣㝣㍡㐸㔲㐱㔲㐹愲㐹㐲㈴慣愹㠷㤱っ〷ㄹ㌶〲愴慤㘹挱㡡捥㜳搱㡦搶㕣㍡㘳㑣ㄹ户捡㙣㙤㙥㕤㕤㑤㕤㑤晤散摡㠶㥡摡㈹攳㥡㝡ㄲ戹㥥㡣㌱㌷㘵昴攴㌲㤱挴㤴㜱愷昴㜴㈶攲㕤㑢㡣㡤㙤改戵㐶㙡慥搱㔹㕢摦ㄹ㤹搱㔰㌷㘳收捣搸㥣㌹つ挳慡攱㜹㜹搳㠲㔳㌲㐶㉣晢㔱昹っ搳攷㡡愶〵㌵换㡤摣㐷攵昳㈰昸㠴换收㜴㌲ㄲ㑦㝤㐴㑥〳ㅣ㡤㤹捤㐶㔷㥣挳㘶ㄸ㤹㜸㙡㑤つ扡㕤〰㌴㑡戳㙢ㅡ戳搹㥥攴㍡㕥〱㑤㐶㈲戱搲㠸挹㜰㈵㥢戳戹㔳㈲㤹㘴㜶㔸㤲昸ㄹㄹ㈳搵㘵㘴㐷㈴㕢晡扡㡣㠴㘵㤸慤㑣慥㡡㘴㤶㐷㤲㐶㌹㤹敡愴㌹㠶㡢愳㐶㉡ㄷ捦㙤ㅣ㥥㍣㉤㙢慣㡣愴搶ㄸ㌴〹㈴ㄷ昵挴愳慡扣ㅣ㝦扥戲㑦㝢昵㑣〶ち晤㐹㌶㜵㐷㌲㌹㈹㜱〸敢扣㙣ㅤ㤷㡢㐴㔱搰㉦㕥㔲攳㕣戵㌸㘶慤昱攴ㄲ㈳㤳㌲ㄲ㙣㠴㈳㌹搹㘵㈴〰㤹攳㤰㐷捡づ㠷愳愴慡慣摢㠶戱戰㤵攰㐸㤰ㄳ㤶愷㌳㐹㕣㤰换㡣㐸㙡㙥㙤㑤摤昴扡搹つ㌳ㅡㅡ㘶搴捤㥣㌹戳㜶挶慣改㔳㕡㜳搱㘶愳ㄷ慡摡摡改つ戵〵挷っ㍤ちㅥ昴㘸晡㍡ㄸ愴慣愵㝥扡㍥㠴愲㑦㠰愸昲㌷㜱攳㍡ㅢ攵捤攳㙦㡦昸摢㍢晤敤㕤晥昶愸扦摤昰户挷晣敤㙢晣敤摤晥昶戸扦晤㕣㝦晢㕡搸搸㐷㘵㐵㠵摦㍡ㅥ㝤敢捣㐷㉥摦戱㝤晥㉤戱敢㍢㡥ㅡ晢搶㍢㡡昷慡摣敡㠷㠲㌹搲ㄹ挴㔴㜴㜵㠶愳摢昵昵㌳昵㘱㌰搲㘳㐰㠲㠷戳摥搲改戳昴㔸㡡㡥〰㔱敡ㄵ昴㤳㝤㥤㍤敢晤㐹㍢㡥扣慣昹㜳昷㤵㐷㝦㌴敤摥昱㡡捦〲㘹㘴ㅣ㤸〱ㅢㄹて㈳㝤ㄴ㐸㜰〲㐸㔹ぢㅡ㤹㐸搱搱㈰㑡扤㘰㌵ㄲ扢㝡昷㠸㜷捥㑣戶摣㤳晤搶㠹㡢㥢搶㥦愵昸慣㤱㐶㍥つ㘶挰㐶㈶搱攳㌱㈰挱㘳㔹慦ㄹ㡤㑣愶㘸ち㠸㔲扦戰ㅡ㜹㈵㌱晢㌷㠷㉣搹㍥晦ぢ挷㍤昱昹ㅢ㕥扥戶㐷昱㔹㈶㡤搴㠰㜱㡤㜹㐳敤散㌹つ搳愷㑦㥦摤㌰ㄳて愰改つつづ昰㙡㘷捤㈹㍣敡昵㌴㌶㔷ぢㄲ慣愳搳㤳敢㙢昵㜴㡡敡㐱㤴晡㠹搵㠳ㄷ㜷晦昰慥搰㤸㐵ぢ慦㕤㜳捥昲摥㤶㌷て㔵扣㌳愵〷㌳挱㝣戸ㅥ捣㘲㜳戳㐱㠲つ㜴摡㠲ㅥ捣愱攸㌸㄰愵㥥戴㝡愰㈶敤搹搶户扥慡昱愱敦敦㍤㝥摢晥搵㑤㡡㑦㜱改挱〹㘰㍥㕣て收戲戹ㄳ㐱㠲昳攸㜴㌱㝡㌰㥦愲㐶㄰愵ㅥ戳㝡昰挸㐳敢ㅢ扦摥㜴搳㡡晢㜶晣晤搵搷㥥搹扣㑥昱ㄵ㈲㍤㘸〲㌳攰㔰㌷搳㘳ぢ㐸㜰㈱敢㉤挱㔰㉦愲攸㈴㄰愵ㅥ戲ㅡ㜹敦昰晡ㅢ晥㜹㝦摦㤲㑤慢敡收扤戲敡昶㝦㉢摥㘵搲挸挹㘰〶㙣㘴〹㍤㉥〵〹㉥㘳扤㐵㘸㘴㌹㐵㉢㐰㤴㝡挰㙡攴㡣㜷㈷㉤㙡扦扤㜷挱㌵㝦昹挵㤵㜷㝦昹㠹㔷ㄵ㕦㠱搲挸愹㘰㕣㔸づ昱ㄹ戲㤲捤戵㠲〴摢攸㜴㈱㥥㈱愷㔱戴ち㐴愹扢慤ㅥ㕣昰搳ㄷ昶晤敢捥㠹㈷㝤慥㝡搷㌹㉢㉦㜹改㘶挵昷慦昴攰っ㌰慥ㅥっ昱㡡晥っ㥢㕢つㄲ㍣㤳㑥㤷㘰㌴捦愲攸㙣㄰愵戶㕢㍤ㄸ㝤敦㥣〹㤷㙦㜹㝢晥敥㕤㐷ㅣ昹挸㤷㥥㐸て㙢㠷晡㔴敢㤹摡㥣㠹㙣挰㕢敡挰ぢ㜰㝡つㅥ㐳㠳㜹昳攳挵ㅦ㥢ㄹ㥢ㅤ慢慢㡢捥慣㡤搴㐷〲㝣愶づ昶ㄵ挳昷挰戰搸改昱㔴㌴扤㐱摥㌹㠷㉦㠸㘴㡤〳慦愰挹㤶㙥㐱扡㈷ㄵ捤㡥昱㔶戶收㈲㌹攳㌰户敥㠰㤳愲㙡慤㜸㈳ㅢ㔹㘹敦〸㜷戵㔵㤱㐴㡦搱搸ㄷ㌷搵㘳㕤㙡扣㡦搳㥤愵戵ぢ㌳挶晡扣戶愸㐷㡤㤸敡昵㡡敦愲㈸㑤㤵搹慦㜱㑤摤改慣㤱㤲敥㑤㑥㥥ㄲ敦㕡㙢㘴㕡つ㑥ㄴ㡤愸㠴㝡㌰㔵搶愴㘰昲㡡ㄴ〲挵㙢㍥㝡㤴㔳ㅡ㙢改换ㄹ愹愸ㄱ㐵㝦搷ㄹ㤹摣挶戶㐸㘷挲㌸愴挰挴㙣ㄳ㡡㐳ぢ挴ぢ搳㕤㍤搹愶㜴㉡㤷㐹㈷ち㌵㡤搱摥〸㈶㈲搱㘵改愸㠱㜹㐴㌹て㥦昲㤵㤵㈹攵㍢搶敢㘵㑥扦搹ㅡㄹ〸挷㄰㜳㕡昱挹挲换慥㘶㈵愲㐳ㄴ〹㠳搷愴㝦攲〰捥挴㉦摤ㅣ㔳摡搰ㄱㄳ㘷搵戴㥥㔴摡㕡晡㤸ㅦ戹晦㕦㘳扦㝦㤴ㄵ㝤㑢㉦㈶㙢㈷㐵㔲搱㠴㤱改㜷㑤愰搸㈳摤〱ㄲ搸㠶扢戹㈴㝡㥣㔴愸㍥戵㌱戰㈱ㅥ捤㜵〷扢㡤昸㥡敥ㅣ㘴㔸㌷㔴㔶ㄲ摡愲㐳㜷㐲愴扢㐸愲㈰愱㤰㉦㘸搰㈸ㄸ搲㌱戳ㅣ攰昴㘸攸搳㐰慥㑣戴㑣㍢戱㐶挸〶㤲ぢ搳㤹㙣㔹㤹㔷㤴㈷㐵戲摤㌹㕥㥥晤㉡㌹攱搳㙢㐸扡㐱〲㥣愵つ㌸换㈴㙡攵㥣㑣て㑦㌶ㅢ戱〸㤶㌰㜲㜷慢㐸㈰㘹捥㡡㥢㡤㙣㤷收昴㜹㌱敥㤵扥㈰㌸摣晣挳㤲扣晡㡤扥㕣㜳㈴ㄷ愹㐸㘲㈲㡥㔱搲㌰㥡㉣戵㑣㡥㌵㠷㡢捣慥ㅤ戲㑡昰㄰ㄶ搶攱愵㑡〴愶㈷摣㌸戸㕦㝣㘵ㄶ敤㍦〸昴㥤㡦挸愰晢㐲㉦㥣㔰㘳㥥ㅦ㕤㘴愴摡㌶慥㌳戲㌴慦っ昶ぢ愵晢昶愲戳ㄵ㕤㥤愷攵攲㠹㙣つ㝡扡㈸㤳敥㔹昷㔱晡愱㉦ㅤ〷戱㡦挰昵戸㡡〷ㅦㄳ搷捣ㄵ扤ㅣ㥢昶㜶㕦㈵扤㔱愲㌹㘵搷扣㕡攱㙣㍦㍥攴搰㐹㝣㠴晡搳〵㌸戹ㅦ捡攲㈳〰晢㘱㐹㈰搴㤶㌱㘴㌹㔵㈹〵愰㍤㍣㜹㝡㍡戳戶㌳㥤㕥换敢㘹㠴㤴戲摤㠶㤱攳ㄲ愵捡㕡㤲挹搲㑢愹戲戲㠲愵㠴㘳㉤挳挵㑤㜰㍤挸昰挶㐴㘲㥣敤㌱ㅢ捣㐰㔴㠶挵㔲㌰换づ㌴㉥㕢㌴慥戹㘹㘱㑤㕦㈲摢愷慥㐰挴㥣昱摦搶晥攲㠳ㄳ㥥㝣㝤挵收㥢慥㡦敥㔹昲搴户搵㘶㑢㔱戴摥攰ち㠲㙦㘶摤ぢ愲扥〸戳㙤㌸挱ㄷㅥ扡て㘵扤㤱攴㍣㄰㍣て〴㘱㍣づ㉥㌰㡢㡡慢㄰㍥ㄲ昴㠵㈴ㄷ㠱㈸㉥㐵㜸㐳敡㡢㐱散㐳㕤〲晦ㅣ㘷ㄹ㉢㉥㕢㡡挷㙡ㄳ愴㈱摤㡦㑥㜱㠱挳昱搲挴㐷ㄳㄱ㑤㌴㔴㉦ㅣ㝢〲搰㘳㈹㡡搶㐲攳㔱㑤〰戸㠲昵戳㌰摢㠶ㄳ㝣攱愱慦㐲㔹㕦㑤㜲つ㠸〳㠰㉤㘶㔱㜱㠵㈴〰㙣愵搱㜵㈰㡡换㈴〱攰换㘰散㐳㥤ぢ晦㜹〰㈶㐰㕣っ挰㔷㈰つ改㝥㜴敡㘸㔸㜸〱搰〱攷㥥〰戴㕢㡡愲㜵ㅡ㔷㕥〲挰㜶㌰敡㙣㤸㙤挳〹扥昰搰㜷愰慣㜷㤰摣〹攲〰攰㉥戳愸戸㝡ㄳ〰敥愶搱㍤㈰㡡㑢㌸〱攰敢㘰散㐳戵挱㝦ㅥ㠰㘳㈱㉥〶㘰㈷愴㈱摤㡦㑥㜱㘱攸〵挰挹㜰敥〹挰㘲㑢㔱戴㠶㥣〶㑦〲挰挳㘰搴㈲㤸㙤挳〹扥昰搰扢㔰搶摦㈱㜹ㄴ挴〱挰㘳㘶㔱搵攲㔳〰㜸㥣㐶㝢㐰搴㜴㄰〱攰扢㘰散㐳㥤〸晦㜹〰敡㈰㉥〶攰㐹㐸㐳扡ㅦ㥤慡㠷㠵ㄷ〰㌳攰摣ㄳ㠰㝡㑢㔱戴㠴㥤〵㑦〲挰搳㘰㔴ㅤ捣戶攱〴㕦㜸攸㘷㔰搶㍦㈷㜹ㄶ挴〱挰㕥戳愸㘶攳㔳〰昸㈵㡤㥥〳㔱㕣挰ち〰捦㠳戱て㌵〹晥昳〰㜰戱㕢っ挰㙦㈰つ改㝥㜴敡㌸㔸㜸〱㜰〴㥣㝢〲㌰搶㔲ㄴ慤愰戹散ㄵ〰㕥〵愳挶挰㙣ㅢ㑥昰㠵㠷㝥ㅤ㘵晤〶挹㥢㈰づ〰晥㘸ㄶㄵ㤷捥〲挰㕢㌴㝡ㅢ㐴捤〷ㄱ〰摥〱㘳ㅦ㙡㈴晣攷〱㤸〷㜱㌱〰敦㐱ㅡ搲晤攸㔴㈳㉣扣〰愸㠴㜳㑦〰㉡㉣㐵搱〲扥ㄹ㥥〴㠰㝦㠱㔱〱㤸㙤挳〹扥昰搰晦㐱㔹敦㈳㜹ㅦ挴〱〰摦扣㈸慡ㄶ㠸〵〰捥㘵戴ㅦ㐴㜱㙤㉦〰㤴愱㘴ㅦ敡㍦敦㍢〰㘰ㅥ愰ㄸ㠰ち晡搴晤攸搴㐹愸攷〵挰㥦攱摣ㄳ㠰昷㉣㐵㔱㜲㠱改〲〱㈰捣㉥晦〹㘶摥〰㡣㠴㕡㡦㈲ㄹ捤摥ㅤ㜸つㅥ㘲ㄶ搵㔲㌸ㄲ〰㍥㐱愳㑦㠲㈸收ㅤ〴㠰㐳㔱戲て昵扡ㄳ〰收㈸㡡〱ㄸ㑢㥦扡ㅦ㥤㕡㠱㝡㕥〰晣戶ㄴ〰扦戱ㄴ㐵㠹㡦㤵昰㈴〰㝣㡡㕤晥㜵㐹〰㈶㐱慤㡦㈱㌹㤶扤㍢〰挰ㄴ戳愸㕡攱㐸〰㤸㑡愳ㅡ㄰挵戴㠷〰㌰つ㈵晢㔰捦㌸〱㘸㠳戸ㄸ㠰㝡晡搴晤攸搴㉡搴昳〲攰〷愵〰㜸搲㔲ㄴ攵㕤㤸㉣ㄱ〰㑥㘰㤷扦㔷ㄲ㠰ㄳ愱搶昳㐸收戳㜷〷〰㔸㘰ㄶ搵㙡㌸ㄲ〰㥡㘸搴っ愲捥㠲㐸〰㘸㐱挹㍥搴㉥㈷〰捣搰ㄴ〳戰㤸㍥㜵㍦㍡㜵㌶敡㜹〱昰㐰㈹〰㜶㕡ち㜷摡㈷搰〱㑦㐳㔸慥㔷戱挳戱㔵㜱㘳〳搷ㄷ㈳㘲昸㕥愱愹㈷㥢㑢换㘲㘸㜸慣㌹扤㍣㥤㙢㡥㘷搷㈵㈲ㅢ㐷挵㉣收昴㙥㈳㠵㔴㐵〶ㄹぢ㤷㉣扤㙥㥤ㄱ搵戱搶㜴㑦愶换㔸摣晣㜱㐸㘵㈰㍥っ㥤㘴㌱晣ち挷〷㕢㥤挳㠵挲㔵㠲挳ㄷ攰㥡摡扤挸㤲㙦㌷ㅣ〹ㄱ㘱戹㤴愹㍥㠰㘸㕢㍣㤷㌰慡㘲㤲㡣㄰扥㌲〶ㄴ㤱晦㠹㔶挴摡扡戱昸㘸ㅥㅥ㕢㤴㠹㐷ㄳ昱㤴挱挱ㄸ㙤㥡㉥㌵搶㈰搷㜳㑡㍡ㅢ攷ㄷ㐹挳㘳㙤㤹㐸㉡扢㡥换搶慥㡤㈳ぢ㑡戲扥つ挴ㄶ挴㔳㔹㌴㈳愳㐸扥㍡搶摡㥤摥㠰㙦㈳㝢㤲愹㐵㤱㜵搹㡦挵愸ㅣ戸㠳㘴㘸㤴㕦昹晤慡搲㕦昹㐱挷㈷戸ㄲㅥ㐷㤹㕦戴㡣挳㜵㥡换挴㍢㝢〸ㄸ㠷摦挷昹㕢㌹㠹㡣愱㉦搰〵捥扤㐰㜵っ愱㉢扢挴扥ㄶ㝣㔷攷㤹攸挸㝦挵㕢つ㜳摤㡡㑡挳摡㐰㑥㕥㜴摡攲〳㜹搷て昵慤㙢㈰ち捦㠳㑥㜳㜱晤㍣挲扣㠴㤸晡攲ㄵ㠵㍢ㄳ㔷〲㑢敥换㌲ㄴㄳㅢ㕥愱㈳づ戰ぢ㤱㈹ㄹㄶ㕢ㅡ改㌴ㄲ㐸昰㈴㈳戹ㄱ㘶㠱㤹㌶㝣㉢㤷戵㜴㑤改㘴㌲挲㑢㡥摦㉤戶㜶㐵ㄲ㐶㘵慣戱㈷㤷㕥ㄶ㑦改ㄸ㠸㕣㤷㤶㈸搲〷㔱愴捦㑣挵挴㔶㌲昱㉢㍣㝤愵搷㐴㌲昱㕣㜷㌲摥㔵挹〲㤳戳ㅦ㡢㙢ㄵ㌷㝦㌹挰戴て晢㔹攲捥敤㤸ㄹㄶっ㜷つ搲愱㠴㡥挳㡦㉢摡慦㠲昸愷㍥㘰㕥㄰てㅥ㜹愱攸㔵昰ㄶ㘰摥つて㌱戳㉢敦摡晢づ摥扤ㄸㄲ㜹㌸愹ㄸつ㜰敡搳㐱挹昰㉣㘷㘶慤摦愴㔱〵っ㐲㑢搳㤱攸挲㐸ㄷ昶〹㔴㔸扢〴㉡㌱戴㝣搴㘴挲㑣攳㌵㈱㌳㡣㡣㜳㙦㍣㙡㘴㉡㈹㘸挵晥㠵㜲㈶〰㠳收ㄸ㈲愱㔱收ぢ〴慡㉡扤摡㕡㙣晢㥡㘸㈵㐷㥣晢㈳ㄶㄷ昹㝦晢搴〶㑥㥡ㄱ㔶ㄹ愸㍥〳㜱攸捦㌰愶㙥ㄴㄹ㡦换㘰㌵つ捥〴〹㌰ㄵ攵ㅥ㥢挲㡣ㅡ昲㙥ㅡ㐶攵昲晤㍡㜳㝤㤵挸㡢㐹㤲㌰㈰㠱㔴㌹㤲㝢㐱㌳慦㔷㘹㝦㘹ㅦ㙣挵㔵㙥㐴㐳收昳㤵㐹㐴づ㠷摦㕦㡥愱づ扡扦ㄸ㈹㙡ㄶ捥㤲慤㠶㘴晤ㄴ㕦て挱戳㔰戹㡡㌷ぢ晣户昳ぢ㙡〳㔲㑣摡昳戳昶㔰㐸㥦〳ㅢ㕦㐸㌱昵㘵〷捥敥㠷㐲ㅣ㌵摤づ慤敥〰㔱扤㈸㜶攰〴㙢扦慣ㄴㄳ㍥㝣㘱昹㠲ㄱ㤸っ昶〱愹㤸㈲攲㐳㔲㜷搲昱㜹攰昸散挹㕦㡢㔱㐸〷扥ㄶ㉦㘰つ㥣摡愰ㄳ慢愰㉥〴㘳㠷〱搶ㅥ攰ㄸっ昴ㅡㅡ㕥攴㙤搰㑤㠳㌸つ㉥㠶〱〷㌹㜸㉥㑡㜹昰昸慤戹〷㜸〹搸〰扣㑤づ愷づ昰㤲㜴㥡愲㔳收㡤㍡㜰㠲捤㠳挷㘴㤱〹㕥ㅡ㈶㠳〶敦㙡㔴ㄳ昰搶搱昱㌵㈸ㄵ㠰㤷㠱㜴㘰昰戶戰㈷㌸㜵㤶㑥慣㠲摡ち挶〳扣ㅣっ㜴てつ慦昳㌶攸愵挱〶ㅡ㌰㠷㈵攰昵愱㤴〷㡦扢〱㍣挰㍢て㌶〰㡦㜹㉣扢㔵〷㜸攷搳改〵㜴扡ㅤ〶ㅤ㌸挱收挱扢〳㈵ㄳ扣ぢ㘱㌲㘸昰㜶愰㥡㠰㜷ㄱㅤ摦㠹㔲〱㜸㤷㐰㍡㌰㜸捣㘵挱搰愷㉦愵ㄳ慢愰敥〶㘳㠷〱搶扥昲㉥㠳㠱摥㐴㐳㈶扢㍣っ㉥愷挱㘷㘹挰晣㤷㠰昷㌹㤴昲攰㜱㤷㠳〷㜸㕦㠰つ挰摢改㜰敡〰敦㡢㜴晡㈵㍡㘵扥慡〳㈷搸㍣㜸扢㔰㌲挱摢っ㤳㐱㠳挷戴㤶㠰㜷〵ㅤ㌳扦㔵〰摥㔵㤰づっㅥ昳㘰㌰㐴㥡㤴㑥慣㠲㝡ㅣ㡣〷㌶搷挰㐰㕦㑢挳㍤摥〶㕢㘸戰㤵〶摦㠵㠱㠰㜷ㅤ㑡㜹昰戸㐱挳〳扣敢㘱〳昰㥥㜴㌸㜵㠰㜷〳戴晡㐶㄰挵㕣㔷〷㑥戰㜹昰㤸攰㌲挱晢ち㑣〶つㅥ㔳㘲〲摥㑤㜴晣㉣㑡〵攰摤〲改挰攰敤㘵㑦㜰敡㕢改挴㉡㈸㈶搲㍣挰晢㉡っ昴㌶ㅡ㍥攷㙤㜰ㅢつ㙥愷挱昳㌰㄰昰戶愳㤴〷㡦㝢㑢㍣挰扢〳㌶〰㡦戹㌷扢㔵〷㜸㍢攸昴㑥㍡㝤ㄵ〶ㅤ㌸挱收挱㝢ㅤ㈵ㄳ扣慦挱㘴搰攰扤㠱㙡〲摥㕤㜴捣扣㕡〱㜸昷㐰㍡㌰㜸捣扦挱搰愷扦㑥㈷㔶㐱㌱〹㘷㠷〱搶扥㙤敦㠵㠱扥㡦㠶㑣搰㜹ㄸ摣㑦㠳㥤㌴㘰捥㑥挰㝢〰愵㍣㜸摣ㄶ攳〱摥㠳戰〱㜸捣摢搹㑥ㅤ攰㝤㠳㑥扦㐹愷捣戱㜵攰〴㥢〷㡦㠹㌵ㄳ扣㙦挱㘴搰攰㌱ㄵ㈷攰㝤㥢㡥㤹㤳㉢〰敦㘱㐸〷〶㡦㠰攱捦愷ㅦ戱ㄸㄶ㘴慥㘸㠷㠱戲つ摥㉥㈸昵㜷㘸攸〷昱㌰㜸㤴〶扢㘹挰㝣㥦㠰昷ㄸ㤸㍣㜸摣敥攳〱摥ㅥ搸〰㍣收晣㙣愷づ昰扥ぢ戱㝥〲㐴㌱㍦搷挱晥㌸挰ㅢ〹㤹〹摥昷挰つㅡ扣㔱㌰ㄶ昰扥て㐶㡤〶㈹〰敦〷㄰っっ摥㈱慣㡢摥攸ㅦ㕡っぢ㡡挹㍦㍢っ昶搵㥡㡢㍥〵戱晥ㄱつ㍦改㙤昰㘳ㅡ晣ㄷつ㤸㉢ㄴ昰㝥〲㈶てㅥ户㌱㜹㠰昷㌴㙣〰ㅥ昳㠵㜶慢づ昰㝥〶戱㝥〶㐴㝤ち愴㠳晤㜱㠰㌷〹㌲ㄳ扣㥦㠳ㅢ㌴㜸挷挰㔸挰㝢ㄶ㡣㍡ㄶ愴〰扣扤㄰っっ摥ㄴ搶㐵㙦昴㉦㉤㠶〵挵挴愱ㅤ〶晢㙡㠱昷ㅣ挴晡㜹ㅡ搶㜸ㅢ晣㡡〶扦愶挱㌴㄰〱敦〵㌰㜹昰戸〳换〳扣摦挲〶攰搵攳挳㙥搵〱摥㡢㄰敢㤷㐰搴〹㈰ㅤ散㡦〳扣ㄳ㈱㌳挱晢ㅤ戸㐱㠳㌷て挶〲摥换㘰搴㝣㤰〲昰㝥て挱挰攰㉤㘰㕤昴㐶晦户挵戰愰㥡㐰敤㌰搸㔷ぢ扣㔷㈱搶慦搱戰搹摢攰㜵ㅡ扣㐱㠳ㄶ㄰〱敦㑤㌰㜹昰戸㜹捣〳扣㍦挲〶攰㉤挶㠷摤慡〳扣户㈰搶㙦㠳愸㔶ㄲ㤸敡㜷㉣愶っ㠵挰㉡ㄴ摣ぢ慥愲挵㜰㌹㕢㠸㜱㔹摣㥡摢㤸㐰㉡㠲㉣ㄷ㘰㈶挷愵愴愹挶戲㌰㥤㈹㔷扥㜲昷㍥㤸㝣摤㜶戸慡ㅡ敤摡㘳㈴搵愸㘹㐳㙦〲㈳㤱ㅥ㉤㔹㥦ㄱㅣ搸㜰挰㍡㍣㠲㝦㠲㝣昴戲㜸㔷㈶㥤㑤挷㜲攳㕡㤱㘶ㅢ挷㍤㕢㔸㔲搷㌶〶挲昰攸搹㈶〳㉢㑦㜱ㅢ㜶㉦昷㌰㠴搶愶搲ㅢ㔲搲㥢㐰㤶㕢搷搸㥡慥愸㘰㌳㈱㥣㜲㑣〰㡡攱搳愱㘱㘵晤ㅥ㤸攱㘵攱㌳㘸㠹㈳晣ㄹ㥢㔹㙤㌳㕣搷昲〸㥣〳㘶戰㡢㑣晡㔶㥤慡㑢㐵㤵㔱㕥㔱愱㡥㜶㙤㤰㉡㕡㥣收㜷㤸〴㠳㕣㥢〶㐶㈰攴挱㔵㘲昷づ㈰捡捡扣㌰昴㕦㈰搷㝦〵〹㠵戹㑡㘵㠷㠲㝦〳㌳愲㘹㐱扢㈳挷ㄶ晣㍢㘴挳㈰㤳挵㌷戶挹㘷㠳晦ぢ挹㐱㤰ㄴ㙥㝢て晥〳攲㤱㄰㘳摢㠴扤㤱㠲㤷㔰戸〳㜲㠱㔲㔲晦㤲戶晦㌷㐴收㘶㠲㑥㜰昸挳㌷㕥ㄶ挳扥〱ㄴ㥦㡦ㄷ慥昲㈳㑡㕥㉥㄰晡㌴慦〱づ户昲㐱挲㈱㉦ㅣ㌲づ愶戴愳晣㌲㘴㌱㌱挷㤰慤戱㤹㙥㥢㠹㕢㡣㑡㠰攱戰愹昷昷敤摦㑦㐸〵㥡㌲㌸搰攵㈰愱㌰搷愰攲㤴搰㘸㘲愱ㄹ扥㘶戰攱ㄴ㠸㈸て㘳昷挶㤰㔴戱㙡ㄶ㥣㕡〷㈵晥昰㙢て㠸挸㐸㘴ㄹ㜰ㄲ搹㥦搱㘰㜱㘴敦㐲㕡ㅣ㔹ㄶ㤵愴㥤㠳攰ちㄷ㘳㡥敥㜰㠴㝢㙣愶搷㘶㌶㔸㡣㍡て㡣㐴昶㍦捥挸㐶戱㝢愳㐱㐲㘱㉥㄰㑢㐶㜶㠱慤ㅣ㡦㘶㘴㘳扡ㅥ挳慡ㄲ搹㐵㔰攲捦愷挷㐲㐴㐶㈲扢〴㥣㐴昶㝢捦挸㕥昶㡣散㔲㔴㤲㑥㡣㠷㉢㐴㜶ㄹ摤攱〸㙦戲㤹换㙤收戳ㄶ愳扥〰㐶㈲㝢挹ㄹ搹〴㜶㙦㈲㐸㈸晣㐵ㄸ㤴㡣散㑢戶㜲ㄲ㥡㤱摤昰㝡㌲慢㑡㘴㔷㐰㠹㍦㥦㥥ちㄱㄹ㠹散㉡㜰ㄲ搹戳㥥㤱㍤攳ㄹ搹搵愸㈴㥤愸㠳㉢㐴㜶つ摤攱〸㜳㍤㈶捣ㄶ㥢搹㙡㌱敡㝡㌰ㄲ搹搳捥挸敡搹扤ㄹ㈰愱昰つ㌰㈸ㄹ搹㡤戶㜲ㅡ摣换㉥㝢㝤㍣慢㑡㘴㌷㐱㠹㍦㥦㥥ぢㄱㄹ㠹散ㄶ㜰ㄲ搹ㄳ㥥㤱敤昱㡣散㔶㔴㤲㑥㌴挲ㄵ㈲晢㉡摤攱〸㜳戱㈴捣㙤㌶㜳扢挵愸㍢挰㐸㘴㡦㌹㈳㙢㘲昷㥡㐱㐲攱ㅤ㌰㈸ㄹ搹㥤戶㜲ㄶ摣换敥㝤扤㠴㔵㈵戲扢愰挴㥦㑦㉦㠳㠸㡣㐴㜶て㌸㠹散㐱捦挸ㅥ昰㡣㡣㉢ㅢ改挴愹㜰㠵挸敥愵㍢ㅣ㘱慥㘴㠴戹摦㘶㜶㕡㡣㝡㄰㡣㐴㜶扦㌳戲㔶㜶慦つ㈴ㄴ晥〶っ㑡㐶昶㑤㕢㌹ㄷ敥攵㔷〱晡㑣㔶㤵挸扥つ㈵晥戰㤹ㅣ㈲㌲ㄲ搹挳攰㈴戲敤㥥㤱摤收ㄹㄹ㤷ㅤ搲㠹〸㕣㈱戲㕤㜴㠷㈳捣㘵㠶㌰㡦摡捣㙥㡢㔱㝢挰㐸㘴㕦㜵㐶搶挵敥㐵㐱㐲㘱慥ㄸ㑡㐶昶㠴慤㙣㠶㝢昹㈹㠲㕥换慡ㄲ搹昷愱挴ㅦ㜶愹㐲㐴㐶㈲晢〱㌸㠹㙣㡢㘷㘴搷㜸㐶挶㌵㠱㜴㘲㍤㕣㈱戲愷攸づ㐷昸㐷㌶昳㘳㥢攱愴㥦㠷㝡ㅡ㡣㐴㜶㤵㌳戲㉣扢㤷〳〹㠵㝦〶㠳㤲㤱㜱㥡㉦㑡㙥㘸㤰摦㍦攸昳㔹㔵㈲㤳愹㍡攵ㄷ㐲挴昶㈴戲扤攰㈴戲换㍣㈳扢挴㌳㌲㑥搸愵㥤㑢攱ち㤱㍤㐷㜷㌸挲捦摢捣慦㙣㠶㌳㜲ㅥ敡户㘰㈴戲㡢㥣㤱㙤㘲昷㉥〷〹㠵㌹搷㉥ㄹ搹㑢戶㜲㈵㝣挹敦㉡昴㘶㔶㤵挸㕥㠶ㄲ㝦㍥㝤㈵㐴㘴㈴戲摦㠳㤳挸㌲㥥㤱慤昳㡣㡣戳㘹改挴戵㜰㠵挸㕥愵㍢ㅣ攱搷㙣㠶㔳㘵㤱㜰扡捣㐳㜱ㄶ㉣㤱愵㥣㤱㙤㘵昷慥〳〹㠵㌹ㄱ㉥ㄹㄹ㈷挸愲攴ㄶ〴昹扤㠶扥㤹㔵ㄹ㔹㤸昳㘵㔱摥㉡摤〹㜰捡㜷扣㙢㍥收晤〵攴㘴昷㕥晦ㄶ散摤摦〸㉦昸㈵㠸戱搱晣扥愲摣㝦摣〷昳挵ㄹㅦ扦慥攴ㄹ攸㐴搴ㅦ挲て㈲㜲捣〱改昱㐸㥣㝡ㅢ扡㕡捤㠹㘰〰愵㈰㑥挷昱敥㍣慢㌰摦晣慣戴㍥挳昳慢㌹㙢㤴ㅡ㘷慢昱㕢ㅡ〳㉦㕦扣敤扤㝢㡥㍦晡搶㥤晢慤捦㡢㙦㙡扢㜱昹㤲愹㡦捦㝢㙡搷挳㔷〶摦㡤捤㔳㥣昰㜹㙤愱㌸ㅢ㘱㜹敥㈲㍡换㔲戸㌷搳㠶㌹㑦㤴挱摡㈱㠳㠵慦敥㝣㍥づ㤸㕡㡤ㅡ㐴㐹〲晢ㅡ〳㉢〳ㄹ㕡㘰攵㜶㡤㔲㠱㥤㍦晡晥㐵慦㥣㜷挷攳㝦摤户户敦て㥦扡㝤㥥慡㐲つ慦挰㑥㉢ㄵ㔸㥢愵㜰㙦㤲つて㠷㈷〹散㍥㌰挳换搴㐱昸㤰挰㔶㍡〳摢〹㘹昵㈸㤰愱〵㌶摡慥㌱攸挰挶愰㠶㔷㘰换㑡〵戶搴㔲戸㌷扦㠶挷挲㤳〴昶㉤㌰〸㙣㍣㍥㈴戰㤳㥤㠱㍤〴㘹昵〴㤰愱〵㌶搱慥㌱攸挰㈶愳㠶㔷㘰㉤愵〲㙢戶ㄴ敥㑤慤攱愹昰㈴㠱敤〶㠳挰敡昰㈱㠱㉤㜰〶昶㌸愴搵昵㈰㐳ぢ㙣㠶㕤愳㔴㘰㔳㑦扦㘲昳扥ㄷ晥㌰て搷㘱㕤攵扤ㄷ捣㔳挷愳㠶㔷㘰㜳㑢〵㜶㠲愵㜰㙦㔶つ捦㠵㈷〹散㐹㌰〸慣ㄱㅦㄲ搸㜱捥挰㝥〸㘹㜵ㄳ挸搰〲㙢戶㙢っ㍡戰㈵愸攱ㄵ搸捣㔲㠱捤戰ㄴ敥㑤愸攱㘵昰㈴㠱晤ㄴっ〲㍢ㄵㅦㄲ搸㜴㘷㘰㍦㠳戴扡ㄵ㘴㘸㠱戵搹㌵〶ㅤ搸㤹愸攱ㄵ搸搴㔲㠱㑤戱ㄴ敥捤愵攱戳攱㐹〲晢㈵ㄸ〴ㄶ挱㠷〴㜶慣㌳戰攷㈱慤敥〲ㄹ㕡㘰㔱扢㐶愹挰㡡㥥㡡㙢㔱挳㉢戰愳㑢〵㌶搱㔲戸㌷㡤㠶㤳昰㈴㠱扤〸〶㠱慤挷㠷〴㜶㤴㌳戰摦㐱㕡㥤〵ㄹ㕡㘰㌹扢挶愰〳㍢ㅦ㌵扣〲ㅢ㕢㉡戰挳㉤㠵㝢㌳㘸昸㐲㜸㤲挰㕥〳㠳挰㉥挵㠷〴㜶㤸㌳戰㌷㈰慤摥〴㌲戴挰㉥户㙢㤴ち慣攸〵扤ㄹ㌵扣〲㍢戸㔴㘰愳㉤㠵㝢㤳㘷昸㑡㜸㤲挰摥〱㠳挰慥挵㠷〴㌶搲ㄹ搸㥦㈰慤摥ち㌲戴挰慥戳㙢㤴ち慣攸愹㜸㌳㙡㜸〵㌶扣㔴㘰挳㉣㐵搱收捤㕢攱㘹愰捤㥢㡥㥦户捡戴㉤挶っ㔸㔵捣ㄴ㜳㐲㠷㌴㙡㍣㤱㤰っ攴㌰散戵捡攰〷愶㑢戱愵㄰㍢慣昰㥦㌴㔸〹㌵㙣㌵攴搶ㄵ㝢㌷㡦㤶ㄲ㉢〷㘳㉢㌲搸摥㔳ㄱ㕢㥣挵㔶搰㘸㈵㝥㈰㤷换攱㍦㜶昸㌸㙣挴㐲㑥戸ㅣ〰攱㌰户㘰㜹愶㘳摢愱敥㘷㡦摣〱㍣散摦㡤晡戹㐵敢㠳敤ちつ晥つ摤戱扦㉥㠸㍡㌶ㅤ㤶慢㄰㠶搸捣戲㕤攲摢㉦㝤昶昹㤱搷㠳㝤昰ㅦ㈰晣攱㤷慣㜰㐰㐲晡㥦㤰㐸㕡㕥〸㝥〵㡡戲㍢㌸㈶挸ㄷ㐲敥㜳晤晡戳慡㡡ㄱ摢㠷攲㤴㤵㔷㔱昰摦㈰摥㕤㉢昷散摡㍥搸㙢㜶敤㐰户昶㔳㘴㐰㘲㜶㑢㜱挶换慥搹㠷扡て〵㘹㑣㘱愱收摤搸晢晦昱挲愱っ昶慥挶昸扦慡㌸ㅢ攳㉣戴愰㌱㑥敤愴戱㡡㤲㡤晤挳戳㌱晥敦㌹慥挶慡㕣㡤㜱㘶㔸搰搸㙥扢戱攱㈵ㅢ晢戳㘷㘳搵挵㡤ㅤ攴㙡散㜱㜷㘳㥣〲㐹㘴愳㑡㌶昶戶㘷㘳〷ㄷ㌷昶〹㔷㘳㥣㐱ㄵ㐴昶㔳扢戱㐳㑢㌶昶扡㘷㘳㘳㡡ㅢㅢ敢㙡㡣戳㥡㠲挶㌸㔵㤰挸㡥㉣搹搸换㥥㡤㡤㉦㙥㙣㠲慢㌱捥㌴ちㅡ㝢搱㙥散攸㤲㡤扤攰搹搸愷㡢ㅢ㍢挶搵搸敦摣㡤昱㤵㉡㤱㑤㉥搹搸㕥捦挶愶ㄶ㌷㌶捤搵ㄸ摦挸〵㤱昱㌵㈷㡤搵㤵㙣散㘹捦挶敡㡢ㅢ㥢改㙡㡣㙦㐹㘷㘳〱㍥愳〶晤〰挵慡搸㌷ち慦ㅡ敢㍦扡攲㤶摤挹〹晥㌷㔷㕥㍢㐰ぢ㜷㐸捦㐶㐷ㄴ㥦㝣昴愱ㅢ㔸〲㈳攷㍥㐸搹つ㍤㠷搲晤戶捤㜱㑥ㅢ㍥㐲挴收㜸㑡昹昴㄰㍦㈷㌸㙤㜸攷㡢捤㕣㑡㜹搳㡢捤㠹㑥ㅢ摥戰㘲㌳㡦㔲摥慢㘲㌳摦㘹挳晢㑣㙣ㅡ㈹攵㉤㈶㌶ぢ㥣㌶扣㍤挴愶㠹㔲摥ㄹ㘲搳散戴攱㔵㉤㌶㉤㤴昲㠲ㄶ㥢㠵㑥ㅢ㕥㡣㘲戳㠸㔲㕥㠷㘲㜳㤲搳㠶搷㤰搸㉣愶㤴㤷㡦搸㥣散戴攱搰㡢捤ㄲ㑡㌹敡㘲戳搴㘹㈳㐳㐰昴㤷㐱㙡ㅦ㘱づ㠵捣慥㤶㠳挱散㑡〶愱挸㡡㠳㈱㔶愷㤸㔶㌲っ㐵㔶ㅣづ戱㕡㘹㕡挹㐰ㄴ㔹㜱㐰挴慡捤戴㤲愱㈸戲攲㤰㠸搵㉡搳㑡〶愳挸㡡㠳㈲㔶㘷㤸㔶㌲ㅣ㐵㔶ㅣㄶ戱㕡㙤㕡挹㠰ㄴ㔹㜱㘰挴敡㉣搳㑡㠶愴挸㡡㐳㈳㔶攷㤸㔶㌲㈸㐵㔶ㅣㅣ戱敡㌰慤㘴㔸㡡慣㌸㍣㘲搵㈹㔶㘱㝢㘰ㄴ挷㐲愶戸户攲㐶㘷づ㙡〱敡㔶㉡㥦㈲晣愲戸挵愵㈰攲愲戸搹愵㈰挸愲戸挹愵㈰慥愲昸㡡㑢㐱㈸㐵㜱愳㑢㐱昴㐴㜱㠳㑢㐱挰㐴㜱扤㑢㐱㡣㐴昱㘵㤷㠲戰㠸攲㍡㤷㠲㐸㠸㘲㙢愱愲敡晦〰㤲㍡昶敡</t>
  </si>
  <si>
    <t>㜸〱捤㕤〷㝣ㄵ㔵昶捥㑤昲ㅥ㤹㤷〰㑦ㄱㄵ㔱㈱㘸㐴〴㈱㈴㤴愰㈲㈵㠱搰㐱㐲戱攰㠶㤰扣㐰㈰〵㔳㈰㠸㉥慥㕤㐱搷㠶㡡愲愲〸慢㠲㘵㔵㔴㄰㜵ㄵ㜱㔵㉣㙢敦㙢㠹扡㘲㔹㝢㉦晣扦敦捣摣挷扣㤹㍢㈹敢晥㝦扦ㅤ㕦づ昷㥥㜳敥㌹昷晢㘶敥攴㘵收捣㤸愴㤲㤲㤲㜶㘱攳扦摣㔲搹搸扦㘸㐹㕤㝤慣慡㙦㝥㑤㘵㘵慣戴扥愲愶扡慥敦㠸摡摡㤲㈵ㄳ㉡敡敡㔳攰㄰㉥慥㠰扤㉥㔴㕣㔷㜱㜲㉣慤㜸㔱慣戶づ㑥愱愴愴戴㌴㉢ㄹ昶㉥捥㑦㔴㜷㉣㡥戲㔲㈹攰㤵㘴㠵㈹摡㔱愴㔱㔸ㄴㄱ㡡㜴㡡っ㡡昶ㄴㅤ㈸㍡㔲㐴㈹昶愰搸㤳愲ㄳ挵㕥ㄴ㥤㈹昶愶搸㠷㘲㕦ち收户昶愳攸ち㤱戱㍦挴戴晣㤱㤳攷捣〷㥡愲晡㥡摡㔸㥦敥㌳散㌹て敤摦扦㙦晦扥戹㠳戳昳晡㘶昷改㥥摦㔰㔹摦㔰ㅢㅢ㕡ㅤ㙢愸慦㉤愹散搳㝤㑡挳㥣捡㡡搲昱戱㈵搳㙡ㄶ挴慡㠷挶收㘴攷捥㈹ㄹ㤰搷㝦挰挰㠱攵㐳㠶攴㘵ㅣ㠰挸㤳昲㐷㑥愹㡤㤵搷晤户㘲ㅥ挸㤸㤳昳㐷昶㥤ㄴ慢晦㙦挵散㠶㤸〸㔹㔰㔳㔵㔲㔱晤㕦ちㅡ攲㍥ㅤ㔸㄰㉢慤攰捥㡦挵㙡㉢慡攷昶挵戴ㄳ㠸㐶㙦㜰摦ㄱ㜵㜵つ㔵ぢ㜹ㅣ攵挷㉡㉢愷挶捡㘵愷㔷ㄵ搴搵㑦㈹愹慤慡换愸㈲㝦戱摡㔸㜵㘹慣慥㐳搵愸挶搲㔸愵攳㔸㤷㔶㌵愳愴㜶㔲㐹㔵㉣㤵㡤㡥㔵昶㍥ㅣ㕢ㄶ慢慥慦愸㕦搲扥㙡㝡㕤㙣㙡㐹昵摣ㄸ㕤㐲㔵㠵つㄵ㘵㉡㌵ㄵ㥦愴㤴㥥愶㤹挹㡥挲㝣慡昲攷㤵搴搶㑢㡦扢戰扦挹搷㜵戸〸㡡㠴㜹昱㤰敡敥ㄹ挵㝤㔶㔴㔱㌵㍥㔶㕢ㅤ慢㘴ㄲ敥挹摥ㅥ㈷㈱挸摥て㜱愶㌴ㅣ敥㈵㤵敥㉣㍥㘲㘱㤶㜰㜷㠸㝥㤳㙡㙡慢㜰㐰㑥㡣㤵㔴て捤敥㥢㥤㍤㘸昰愰㥣晥㐳㜲㜲晢てㅥ㍣㘴㐸敥㠰〱戹㝤㡡敡换ち㘲㡢挴㌸㈰搷捡挴㈰慢〷㠷ㅦ〴㤱㌲㈶㜷㠰㜵㌰㔵㔹㄰㉡昵㜵慣㜸㜷ㅥ慥扡攴攲㤲攴攲㌹挹挵愵挹挵㘵挹挵戱攴攲昲攴攲戹挹挵昳㤲㡢㉢㤲㡢攷㈷ㄷ㉦㠰㡦摥搲摡戵㑢㜶戶摦㝥戸慦扥㑢愷㉦挷㕤㤱㜵搲㡥晤搳て㥣愱戸挸攵ㅣ搱ㄳ㡤愳ㄲ攷㥤㤷㍤㜸㐸㕥㑥㑥捥攰扣㠱㔸㐴㌹㜹㜹敥㔹てㅡ㤲戸攵㕡㠷㈲㠲搵ぢ㈲㝣ㄸ㠳ㄶ收㘶㕢扤愹敡〳愱搴ぢ〰㐱㈰摦慤㍡晤㡥敡昱挹攳㌷㕦㜳㜴㕥㜶挵昷搵㡡㘷ㄸ㤹㐱㕦㌴扡戹㘷㜰㌸愸ㅢ攰捡㤹㥢㍢搰敡挷㠸搹㄰攱晥ㅣ㤷㥦㌳挸捡愱㉡ㄷ㐲愹愷㥣㈴㌵户敦㌷敤愸㌳㤷㑣摥昰昹㐷㐷づ敤晤搳㔲挵㌳㤸㈴ㄹ㠸㠶㙦昷攴昴ㅦ搴㝦㐰ㅥ㑥㉢㠳〰㜸㘰捥攰㠴摤㤳㌳挰ㅡ挴っ㠳㈱挲㜹㡣㔳㤸㍢挸ㅡ㐲搵ㄱ㄰㑡㙤㜷㤲扥晡挹㠰㕥㕦㍦搳愳㜰昳㠰慥㠵摢昷搹㜱㠲攲ㄹ㔳㤲ㅥ㠵㠶㠷摢晥㌹晤〷攷つ挸换ㅢ搰㝦攰挰㠱搹〳〶攵戸㜰㘶攷攴㘵㈷㙣〳慣愱㑣㜷㌴㐴㜸ㄸ㠳ㄶ收收㔸挳愹ㅡ〱愱搴㠳捥っ㜶扥㌸㈵㙦㜶捡㔷ㄳ㔶㥥摣㝤换㕢ぢ㉢㙦㔷㕣戹㌲㠳㝣㌴㝥摦っち㤸㙥ㄴ㐴㜸㌴㠳收㘳〶㠵㔴㡤㠱㔰敡㕥㘷〶㑢㑦㕤㤹㜵㘴收戲㠹ㄷ扣昶挲搷攷敥昸㕢㠶攲敦ち㤹挱㌸㌴㕡摣扢攳ㄹ㜱〲㐴㜸㈲挷㡤挵摥㥤㐴搵㘴〸愵敥㜰㤲摣ㅡ扡昴昱搳㉥摦㍥昱昲ㅢ攷㥤㤸摢昴攸㌶挵摦㐵㤲攴ㄸ㌴㝥ㅦ捣愹㑣㔷〴ㄱ㥥挶愰〵㠰㌹㥤慡ㄹ㄰㑡摤散捣㘰㡦搰㤵㙢搴攴㤴戱㉢㤷昶摤㜱挰扥扢愶慡㜴㍡攳㈷㝣㉣㠴㘷〶㙤㕣㐶挷㈱㠲㜵㍣㘳㥤〰㠱ㄹ㘴㕢戳愸㍡ㄱ㐲愹ㅢ㥣ㄹ㘴㝦㤵晤攳戹ㅦ扦㍣收扥挶㕥搷㉦扦晤㥢㤳ㄴ㝦ぢ换っ㡡搱昰ㅤ攱㉤㥤㠰㘶㘳㤰㔵〲ㄱ㥥〳㠱愴〳慣㔲慡捡㈰㤴扡摡㐹摡昳挶㐱挹ㅢㅥ㥢㍡晥㠶挶㈳㌳搳昷㝤晣㉣挵摦晡㤲戴ㅣつ㕦搲㤶㤶搵㕣㘶㤸〷ㄱ慥㘰㥣〲㉣慢昹㔴㉤㠰㔰敡㌲㈷改㤶戵㍤㉢扢㕣晣挰挸晢㤷扦扦敤㠰㥡㐷〶㈹㝥换㤰愴㔵㘸戴㜸㐸㔵㌳㘲つ㐴㜸㈱挷㡤挱㈱㜵ㄲ㔵戵㄰㑡㕤攰㈴㌹昹昱㈹ㅦㄷ㜴㥥㌸晡扡㑢ぢ㡦㍣昲搷㡤㕦㉡㝥㡢㤱㈴昵㘸晣扥ㅤ摡挰㜴㡢㈰挲㡢ㄹ㌴ㅦ㍢戴㤱慡㈵㄰㑡㥤敤捣攰晡愴晣㘵㈹㕤㘷っ晦敢昳㙦慦㍤改改㌵㠷㈹㝥㠵㤲ㄹ㉣㐵挳㌳㠳㌶㥥㍤㑥㘱扡㔳㈱挲㝦㘴搰㌱㌸愸㤷㔱㜵ㅡ㠴㔲换㥣ㄹ捣㥤扦攳户攷㈶摦㌶㙥换戸ㄹ㙦㕤扣㙥摢㑤㡡摦摦㘴〶愷愳搱收扤㝢〶〶㔹㘷㐲㠴捦㘲㥣㝣散摤戳愹㍡〷㐲愹㐶㈷改户㕦㉥㑢晡昰昹㈵㤳㉦摢昵㕤昹㤸昹㙦㙣㔵晣扥㈸㐹捦㐳挳〳扢㡤㉢改㝣愶㕢づㄱ㕥挱愰愳㐱晣〵㔴㕤〸愱搴㐹捥っづ㍦慡换搳摢昶㍤㙡昲愵㥤搲㥥㍥㝡挳晡愷ㄵ扦慣捡っ㉥㐲挳〷扢愵㤵㜴㌱㌳㕣〲ㄱ扥㤴㜱ち戱㤲㉥愳㙡㈵㠴㔲昳㥤愴敤扦摤㕣扥攱戳㤹〵㕢㝦晢改戴户㝦扤攰㔳挵㉦挷㤲昴ち㌴㝥ㅦ散㉢㤹㙥ㄵ㐴昸㉡〶㥤〰搸㔷㔳戵ㅡ㐲愹㔲㘷〶摦㥦扥昶㥡挶㥦敢挷㥦㝤㙡㔵㔲晤愵ㄹ㘳㔵㘷㍡攳㈷㝣㉤㐴㥢㘱㕦㠷㐱搶ㅡづ扦ㅥ〲㝢㝢㠰㜵〳㔵㙢㈱㤴㥡攵㈴扤㌳㤲㜱昴㠷㡦㝣㔰㜸昵㐵挳㍦㍢敥愲㠷㤶㉢晥㈵㈰㐹搷愱搱收愴敢㤹攱㉦㄰攱㥢ㄸ㘷ㅣ㤲摥㑣搵㉤㄰㑡㑤㜷㤲捥㍤收㥦㐹㠷㕣㌲㜴搲晡ㄳ敥晥敡㤷㥤㕢づ㔵晣换㐳㤲㙥㐴愳挵ㄳ挸慤㡣㜸ㅢ㐴昸㜶㡥ㅢ㡤ㄳ挸ㅤ㔴晤ㄵ㐲愹㐹㑥㤲挶ㅤ捦昵晣攷攷攷ㄴ摥扥昳㡣敦捦ㅥ戲㘶㤲摡㤷捥昸〹摦〵攱㐳搶搲愹昱㙥っ戲㌶㜱昸㍤㄰㈹㘳戱㜸敥愵敡㍥〸愵ち㥤愴敦慤㝡愹攳㡤㐳ち挷慥㍡㜱㡦㕦昶攸晢愷搱慡ぢ㥤昱ㄳ摥〲搱㈲戲晢攱㘴㙤愵晢〳㄰㈹攳㠰散㐱慡ㅥ㠲㔰㙡戸㤳愴㈲㝢捣㠳搷㠴晥㌸晡愶㠷㍢晣改㙦㍦昵扢㕥敤㐷㘷晣㠴ㅦ㠶昰ㅣ慡㙤㍣㌱㍤㠲〸搶㌶挶㝡ㄴ〲㠷㙡㡥戵㥤慡挷㈰㤴ㅡ攲捣愰晢攰ぢ㥦㍦㘴敦㥤㘳㔷捣㡥敥㕡㜳捥摦て㔱㕤改㡣㥦昰攳㄰㥥ㄹ戴昱ㅣ昱〴㈲㔸㑦㌲搶づ〸㥣ㅡ戳慤愷愸㝡ㅡ㐲愹ㅣ㘷〶㥤㡥摥昳挱戴㘷㤶㡣扥昱㠳ぢ㜳㤷昶㝣㘹㘴挶戳㌰ㅦ攳㝣昵㉦愸㉤㔹㡣㍦愶㜶晦㥤㤶搳ㄷ㕦㕣㕢昳〷㉡晥㍥㉤ㅦ㔸㍥戸扣㝦晦戲㠱搹㈵戹㈵愱㑣㠴㙤敤㕦㐲晣晤㤰㔱㍥戳愲扡慣㘶戱晣㘹戴晦挸㤲扡搸敥扦㤴㝡㍢戶㤱㌵つ搵㘵㜵㕤捤挶愲晡㤲晡搸㝥㕥摢敥㈰扥㘱㐵昸挳㌱㔶㈷昹づ昴づ㥢㔱㔲搹㄰ㅢ搱㔸㘱㥢て昰㤸昱㘷㘳捤㥣㘰敢攸摡搸㐹㜱慢㙦㐶㈳㜰㕤㘳㤱挴昶愱戴㑤昶扣扡攷捦慢愹㡢㔵换昴㝡㔷㑤愹㈸㕤㄰慢㉤㡡昱慡㐸慣㑣愰㜶愶挹昹摢戵昷攴㙡〰挵㕦愳㘵㍤摣摡昲㔱㡤昵戱敡戲㔸ㄹ收扢㌰㔶㕢扦㘴㕡挹㥣捡搸摥〹㉥㜶㑥ㄸ扡㈴愸㐷搷㤴㌶搴攵搷㔴搷搷搶㔴㈶㕡㐶㤴㉤㉡挱摦换㘵ㄳ㙢捡㘲昸㜳㌷㤵㕢㤲㑡㑡㐹㔱㉡改㌰搳摦㥣㡣㕢搷㔷㜶㠴㙢ㄷㅦ㠰㝤扥㙦攲㘱搷㜷㉡搰〱㐵㘵㡣挷㘴昲挱㉤〴㤳戸っ搳㉢搸搱㠵㠹㤷㤰攸㝤㘸戰户捣㌱扥攷晥㝦㥤㤳㤳㍢㌹攸㐷㉤挲㌵㠵㌱㈵搵㘵㤵戱摡㘶㉦㠰㈹捥挸晡〷㐴愸ㅦ㔶㜳㈰㝢愹昰㔰㡤㙡㐹㘸㜱㐵㔹晤扣昰扣㔸挵摣㜹晣敥㠷㡢㘴㘹㘹愴搶户㔹捦㐳㘵扤㐰昱㈲㐴㈴㤲ㄴ㝥㠹㑥攱㠸昵戲摤て昵挰扦㙤扦㕡㤱㡣㔱㤶㕣ㅤ挱愵慣扡㔰搵攸㥡摡扡㤴ㄴㄳ捡㌱㈵㜵昳敡㜹㜸㌶㙦㘴扣㔷㈸㕥㠵〸ㅤっ搱攲挵㤰㡥㜰㑡攵㌵㥦昶㔵〵戱昲ㄲ㕣㘹㤳搵慤㑡㐲㔵昶挵㥢㠲㔸㕤愹挵慢㍣㘳戱㔶ㅡ挳㘸㘱昱㘷㔴昱攸㡦㌵搶ㄷ㤴搴㤷戴慢挲昵㈲散㈵ぢ㑥扤㘵㤴摤攲挸昶愲搳愳㈳㑥てㄱ愲搲㜴㐵㐹ㄷ㠵ㅤ〹ぢ〷敢㈵㈹挵㤱捤㠳挰摣て〴㠸戰昷㐰㑦扣敥㠳换㔱㘵㠵戱敡㘹㑢ㄶ挶敡攸㥥ㄶ㙥㤶㑡敦昲㘲戰挹愵㜳愶搷㔷㔴搶昵挵㑣ぢ㙢㙢ㅡㄶ晥㌷攳㌰㤶昵ㅡ㠴摥㐲㠷攰㈸㙥㍤㈶搰㤵搴㙥ㄱ昷㑤㜱㜱㔲ㅡ愳㔱㘳ㅤ㐴挱愳ㄵ挱㜶攱ㅦ搹慣户昰㑦愴㌹㕢㈸ぢㅥ㙤戹㐶ㄶ㠲㝦㐶ㄵㄸ㥡㔶ㅢ㤳慢㝥㘹搲〱摢敤慢㘶搶搴㉥㤸㔳㔳戳㠰挷㔳〷改搵捤㡢挵敡㜹㈵㉤摤戹㜲㈸㔷〸㤵㑡㐹㐹戸晣攵扡攴搶つ昱挳敦㐲戴ㅦ㔱㔹搹㕤㐷慣ぢ扦〷㔵ち慥改㠵㥢㌸㠱ㄱㄳぢ扢ㄷ攴㡦敥摢㔸㔹搷愸昶〷㘲㕥㠸㕡㔳晣搶㥤〷㙤晦㜰昲昲慢㉥㉦晢摢昸挷敦㔱㕤ㅤ㠳敦ㅡ搹愱㠸㤱㠹ㅦ敢㐳〸搵〵㙥㍣㤳愰㥤戸㔹ㅦ愱㙦敤愴昸ㄸ〲攷〳㘱ㄸ愷㠳㑦敤慥敡㠵㝦㜹㑡戰㍥愳昸㌷㠴敡つ挱〵㘹㝤づ愱㌷ㄵ㐵㝣敥㘷搹㔷㠷㐱敤摦㔷㕦㐳ㅢ戱㥡戱愹㍥昰攰晥戲挸㡦㐵㐶㉣戲愱挲〸㙣㈴㈰攴ㄸ㝣㤷攸晡㘱㤸㄰昰ぢ挷愷挰捤㑣挰㙦捣㐱㘲㉣ㅥ㘵㉥〲㤲敤慥捡㠶㑤〸㐸㠱挲攲摤ぢ㤵〳㤵㄰㄰㐲㑦㙦敡愷摦㕣〴昴㠷摡㑦㠰挵㤸㔶㌳㌶㤵㡢㜱㈶〲扥㐰㜰㈳〱㥦㍢〶摦攵挳㐱㠸㤴挹㔹散挹㈹㝦〶㌷㌳〱㝢挱㙣㜵愶搸ㅢ挲㐵挰扥㜶㔷つ㐶㄰㈱愰ぢ㥤昶㠳㔰㐳愰ㄲ〲扡愲愷㌷昵扥㥢㠰㍣愸晤〴㜴㘳㑣慢ㄹ㥢㍡〲攳㑣〴扣ㅥ㐴挰㙢㡥挱㜷㈹㜳㈸㈲㘵㜲ㄶ㠷㜲捡慦〴ㄲ㜰ㄸ捣㔶㙦㡡㍥㄰㉥〲晡摡㕤㜵㌴㠲〸〱晤攸㤴つ愱㠶㐳㈵〴昴㐷㑦㙦敡ㄹ㌷〱挳愰昶ㄳ㌰㤰㌱慤㘶㙣㙡〴挶㤹〸㜸㌴㠸㠰㙤㡥挱㜷㈵戵〰㤱㌲㌹㡢愳㤱㔴㍤ㅣ㐸挰㜰㤸慤ㄱㄴ㈳㈱㕣〴ㄴ搸㕤㌵ち㐱㠴㠰㔱㜴ㅡつ愱㜸ㅤ㔵〸㈸㐴㑦㙦敡㍥㌷〱愳愱昶ㄳ㌰㥥㌱慤㘶㙣㙡っ挶㤹〸戸㉤㠸㠰㕢ㅤ㠳敦㐲敥㜸㐴捡攴㉣愶㜱捡ㅢ〲〹㤸〱戳㌵㤳攲㔸〸ㄷ〱挷摢㕤㌵〱㐱㠴㠰ㄳ攸㌴ぢ㐲㑤㠲㑡〸㌸ㄱ㍤扤愹ㅢ摣〴㑣㠴摡㑦㐰〹㘳㕡捤搸搴㘴㡣㌳ㄱ㜰㘵㄰〱㔷㌸〶摦㐵收愹㠸㤴挹㔹捣攷㤴㔷〶ㄲ㔰〹戳㔵㐵㔱つ攱㈲㘰愱摤㔵㐵〸㈲〴㥣㐴愷㕡〸㌵ㅤ㉡㈱愰づ㍤扤愹ㄵ㙥〲愶㐱敤㈷㘰㌱㘳㕡捤搸搴っ㡣㌳ㄱ㜰㝡㄰〱㝦㜲っ扥㙢摣挷㈱㔲㈶㘷㜱ㅡ愷扣㉣㤰㠰搳㘱戶捥愰㌸ㄳ挲㐵挰搹㜶㔷ㅤ㡦㈰㐲挰㌹㜴㍡ㄷ㐲捤㠲㑡〸㌸て㍤扤愹㐵㙥〲㑥㠰摡㑦挰〵㡣㘹㌵㘳㔳㈷㘲㥣㠹㠰捡㈰〲ㄶ㌸〶摦㈵昶搹㠸㤴挹㔹㕣捥㈹㔷〴ㄲ㜰㈵捣搶㉡㡡慢㈰㕣〴慣戶扢慡〴㐱㠴㠰㙢攸㜴㉤㠴㉡㠵㑡〸戸づ㍤扤愹搹㙥〲收㐰敤㈷㘰㉤晣㈳㔶㌳㌶㔵㠶㜱㈶〲㘶〴ㄱ㌰摤㌱昸㉥昷昳㠲㝤㈶㘷戱㤱㔳㉥ち㈴攰㌶㤸慤摢㈹敥㠰㜰ㄱ㜰愷摤㔵昳㄰㐴〸戸㡢㑥㜷㐳愸昹㔰〹〱㥢搰搳㥢ㅡ攷㈶愰〲㙡㍦〱㥢ㄹ搳㙡挶愶ㄶ㘰㥣㠹㠰攱㐱〴っ㜳っ扥㕢て搵㠸㤴挹㔹㍣挲㈹てつ㈴攰㔱㤸慤敤ㄴ㡦㐱戸〸㜸摣敥慡ㅡ〴ㄱ〲㥥愰搳㤳㄰敡㈴愸㠴㠰ㅤ攸改㑤つ㜰ㄳ戰㄰㙡㍦〱捦㌲愶搵㡣㑤搵㘲㥣㠹㠰挳㠲〸攸攵ㄸ㝣户㐵ㅡ㄰㈹㤳戳㜸㤵㔳敥ㄹ㐸挰敢㌰㕢㙦㔰扣〹攱㈲攰㥦㜶㔷㉤㐲㄰㈱攰㙤㍡扤〳愱ㅡ愱ㄲ〲摥㐵㑦㙦敡㐰㌷〱㡢愱昶ㄳ昰〱㘳㕡捤搸搴ㄲ㡣㌳ㄱ戰㔷㄰〱㥤ㅣ㠳敦慥捣㈹㠸㤴挹㔹晣㥢㔳摥㈳㤰㠰㉦㘰戶扥愴昸ち挲㐵挰㌷㜶㔷㥤㡡㈰㐲挰户㜴晡づ㐲㉤㠳㑡〸昸ㅥ㍤扤愹㌴㌷〱㝦㠴摡㑦挰捦㡣㘹㌵㘳㔳愷㘱㥣㠹㠰摦㝥つ昸㉡晣慢㘳昰摤ㄴ㍡〳㤱㌲㌹㡢搴㘴㑣昹㘷戸㤹扦ち㠷㘱戶摡㔱愴㐱戸〸㠸搸㕤㜵㈶㠲昴㘰愰㜴㍡㘵㐰愸戳搱ㄵ〲摡愳愷㌷昵ㄵ㜲挴晦ㄸ㍡ぢ㙡㍦〱㝢挰㍦㘲㌵㘳㔳扣敢㘴㈲攰愳㈰〲晥攵ㄸ㝣㌷愸捥㐷㈴㈱㘰㍦㑥昹㠳㐰〲昶㠷搹㍡㠰攲㐰捥㙥昷㕦㠳摤敤慥㕡㡥㐰㍤〸㈷㤳㑥㍤㈰搴〵攸ち〱〷愱愷㌷昵愶㥢㠰ㄵ㔰晢〹攸〹晦㠸搵㡣㑤㕤㠸㜱㈶〲㥥て㈲攰㌹挷攰扢㍦㜶㌱㈲〹〱搹㥣昲戳㠱〴攴挰㙣攵㔲っ攰散㜶ㄳ㌰挸敥慡㑢㄰愸〷攱っ愶㔳ㅥ㠴扡っ㕤㈱㘰〸㝡㝡㔳㡦戹〹戸ㄴ㙡㍦〱㐳攱ㅦ戱㥡戱愹㤵ㄸ㘷㈲㘰㙢㄰〱昷㍢〶摦扤扡㉢ㄱ㐹〸ㄸ捤㈹㙦づ㈴㘰っ捣搶㔸㡡㜱㥣摤㙥〲㈶搸㕤戵ち㠱㝡㄰捥㐴㍡㑤㠲㔰㔷愳㉢〴㑣㐶㑦㙦敡づ㌷〱㔷㐱敤㈷愰〸晥ㄱ慢ㄹ㥢㕡㡤㜱㈶〲搶〷ㄱ戰捥㌱昸㙥ㄵ㕥㠷㐸㐲挰㉣㑥㜹㙤㈰〱㝦㠰搹㉡愶㤸捤搹敤㈶㘰㡥摤㔵㙢㄰愸〷㝥慣㔲㍡㤵㐱愸ㅢ搰ㄵ〲㘲攸改㑤㕤攵㈶攰㝡愸晤〴㔴挰㍦㘲㌵㘳㔳㙢㌱捥㐴挰㐵㐱〴晣搹㌱昸㙥㕢慥㐷㈴㈱愰㤶㔳扥㈰㤰㠰㝡㤸慤〶㡡㐵㥣摤㙥〲ㅡ敤慥攲捤换ㅥ㠴戳㠴㑥㈷㐳愸㥢搱ㄵ〲㤶愲愷㌷㜵愶㥢㠰㥢愰昶ㄳ戰っ晥ㄱ慢ㄹ㥢扡〵攳㑣〴㥣ㅣ㐴挰ㄲ挷攰扢㠵㝡㉢㈲〹〱攷㜲捡㡢〳〹㌸ㅦ㘶㙢㌹挵ち捥㙥㌷〱ㄷ摡㕤㜵ㅢ〲昵㈰㥣㍦搳改㈲〸㜵〷扡㐲挰挵攸改㑤㔵扢〹戸ㅤ㙡㍦〱㉢攱ㅦ戱㥡戱愹扦㘲㥣㠹㠰戲㈰〲㑡ㅤ㠳敦昶敥摤㠸㈴〴㕣换㈹㤷〴ㄲ戰〶㘶敢㝡㡡ㅢ㌸扢摤〴摣㘸㜷搵㈶〴敡㐱㌸敢攸戴ㅥ㐲摤㡢慥㄰昰ㄷ昴昴愶㡥㜵ㄳ㜰て搴㝥〲㌶挰㍦㘲㌵㘳㔳昷㘱㥣㠹㠰㐹㐱〴㑣㜴っ扥㕢捤昷㈳㤲㄰㜰㌷愷㍣㍥㤰㠰㝢㘰戶敥愵戸㡦戳摢㑤挰ㄶ扢慢戶㈲㔰て挲戹㥦㑥㕢㈱搴㠳攸ち〱て愰愷㌷㌵搲㑤挰〳㔰晢〹㜸ㄸ晥ㄱ慢ㄹ㥢㝡〸攳㑣〴攴〵ㄱ㌰搸㌱昸㙥㠳㍦㠲㐸㐲挰㤳㥣昲挰㐰〲㥥㠲搹㝡㥡攲ㄹ〸ㄷ〱晦戰扢㙡ㅢ〲昵㈰㥣攷攸昴㍣㠴摡㡥慥㄰昰〲㝡㝡㔳㝤摣〴㍣ち戵㥦㠰㔷攰ㅦ戱㥡戱愹挷㌰捥㐴㐰㡦㈰〲㌲ㅤ㠳敦㉥晣ㄳ㠸㈴〴扣挳㈹㜷ぢ㈴攰㍤㤸慤㈶㡡昷㌹扢摤㐷挰㠷㜶㔷㍤㠹㐰㍤〸攷㕦㜴晡〸㐲㍤㠵慥㄰戰ㄳ㍤扤愹扤摤〴散㠰摡㑦挰㘷昰㡦㔸捤搸搴搳ㄸ㘷㈲㈰㈳㠸㠰㜴挷攰㉤〲〸晤〳㤱摡㜰昳㌶㥤ㄳ㉥㥦㔱ㄱ㕢捣扢㑤ㅤ捡㔱っ㥤摦㔰㔷㕦㈳户挶摡㤷ㄷ搴㑣慡愹㉦愸愸㕢㔸㔹戲愴㔳戹搳㤸㌹㉦㔶㡤ㅢ搷戵戸㝦敤搱搵㉣㕣ㄸ㉢戳捡㡢㙡ㅡ㙡㑢㘳㘳ぢ晥ㄷ㙥㙣〳ㅦ㜶㥤摣搳㑥㔶搸晥戳㝢戵〸愱㜰㤴㘰㑢ち㍤㡦㠰摥㕢㙥㔲㤲敤扡㍤㉥捤㈸ㅣ㍢敥㘶㜴㕡㐵㝤㘵㉣扤㕣㙥㑤㑢㍢慤ㅣ㉣愲ㅡ愰慣㕤昹戴㜹戸ㄵ㔵搰扥扣戰戶愲慣戲愲㍡挶㥤戱㤷敤㍡㈱㌶ㄷ㜷晥愷搴搴㔵戰晡扤㝤昹戴摡㤲敡扡㠵扣㠹㔹扡㘴捦㠴㥥摣敤っ㤵㡦慣愸慥㐳ㅡ搹㡢㙣㜷㉣㉦㥡㔷戳ㄸて㘲㌴㔴㔵ㄷ㤶㉣慣晢㥦搸㉢㡡扢㐵㌶搹㌵㉡㔹㈵㈷慢戴攴戴晦㜴晦㠴扦挳ㅡ敢㘴ㄷ㙡㜷挷㜱㕡㕦㕢㌱愷㠱㠴㐹㡥ㅣ挸㔴ち搹㠷㐹愱ㄷ搰昲摥慥㜴敤㐲㑦慤〱攷㥡昰㠰㠱昱戶㜷晣改㤶〳攰㙥㝤㡦改㘴晣〰㌱慥㜰晡搸摤㔵㌸扦敢㔱㤱搰㡢㠸摣敡愲㠷捥㜰敥㘰ㅦ㐲㉣㠴攰ㄱ㠵㤵㠹㈳㠱㍤敦㘱ㄹ㈹ㄷㅦㅥ愱ㅤ㜶㌷㐷攳扥㜹㐶昹㠴㤲㌹戱㑡摣敥慦㉡愹敦㘰㜷㔸㜷㠱㐷〹敡ㅣ㕢㝥㑤㔵㔵〹て㌹㍥㄰㔱㔴㕡㔲ㄹ㑢㉢ㅦ搱㔰㕦㌳戱愲摡㉡㠷㤰攳搲㔱㤵㌴㐲㔵搲㘸摦㤸㉦㥦捡㌲㈰㘹㌳㔶捤摣㤲摡㡡晡㜹㔵ㄵ愵㘹散戰㔴攷㝦攲㔸挵攲㑦〵㤹㝡搳攷ㄲ敦㥤㝥晢㝥㍢㜶㜷㕦ㄴ挷㤰㍡敥㝥ㅣ搱挹㉡㡣晦搴㝦㔸㈵㠲ㄳ㡦晣㐲戱㝥㐲戴㄰㝥愰㜰ㄶ捦ㄷ㜲㉢ㄶ㥡㉦㤶㐱㈳㈷㈷昵㌲ㅤ昰㘳晤っ㔷㌶昸㤳晡ち㐴戳㈵〴敤攰㄰㤹㔰㔳㔲㌶扡愴ㄴて㌷戵㜳ㅥ㙤㑡挳慥攵愹愶㌶捡愲㡥㝣搴〹愱晥㘸㔱㐵㔹慣㌶㡤㡡㈲㍣扡㤵捡㜲㤰戰扤て㜱㝢㍢㈵㈹ㄴ㑡㑦㌳攵ㅡ慢㘳ㅤ散摣㉡㜷㍦ㅡ㌶搶ㄷ晦搳㘳昲㜸ㄳつ戰㔲㈰慤㕦〰挷晡㤵㤸㕥㐵㤷㜸㍣づ扦搱㘱ㄷ㐴攸㌵ㄸ扤晢㈶戱扥〲㔵ㄸㄶ㥣㔲攵愱㈰㔶㝥愴愱㑡㐲㑡㐶㐲〲㈴摤㔵敡ㄱ戶慢㍣搲昴㤳㐶攱㈲ㅣ攵戱戲㠸㝤㝥㘵㐹〹㜷㐷㜲㜲㉡㜶㜵搸㕢㈶攷㑢㡢㘰㔵㐵㌱愹〱㔱〷㘲ち㘱㤶っ愶㜳戱㈰㝥㌱ㅦ戱㜹〹㕡摣换摥㠵㝦㘴㡢㐴慣㘴㌲㄰㔱㙦㐱㙡攰㥣㝥㈴挲扤㘶㠱㜲㕣昷㠲㔰ㅦ愲换㕦晦㘸敡㕦㔶敡㈳昴昸ぢ㉢㈹捣㘷慤㕡㝢㠲㔴㍢㌱㠲㈷㐹㉢捣挰ㅦ愳挵㜳㑦晣㔸㑣㠳戶攵㘳昱㔳㡥挰㡦挵㐷昷昴戱愸㍥㠳㐶挳㐰㔳敦㘰敥㘶㉢㥤㡥晦㌶㍢㘴搰愱㍤ㅤ㍥㠷〳㜷㜲戸〳㝡㜱昲昸㘸㡦㠱扣㈸㝣㐰摥搷慥愰㉥昲昶㘰搰㍤ㄹ昴ㄷ㌸㜸挹晢つ㍡㥢扣㑥㜰㘹㌵㜹摣㜷㐲摥㕥っ㑣攴〹攴敤つ㙤换攴㈵㘳㤸㤰户㡦〴戱㍢㡡㈵ち〶昲昶㠵㡦搵㠵㡥㉣㕦㌰㌸散㐷㠷慥㜴㘰㐵㠳㤰户㍦㝡㜱昲昸挸㤲㠱扣〳攱〳昲㔸搵愰㠳扡挸敢挶愰摤ㄹ㤴ㄵ〸㕥昲㔸㜶㘰㤳㤷〹㤷㔶㤳挷㐲〵㈱慦〷〳戳㘲㈱㠱扣㠳愱㙤㤹㍣㔶㌶攰㠳㘷搵ㄸ〴つ昹㘱㜹㠳㠶〱㥤㍥昲づ㠱㡦搵㤳㡥㉣㝤㌰㌸ㅣ㑡㠷㕥㜴㘰㌵㠴㤰㜷ㄸ㝡㜱昲昸攸㤵㠱扣㍥昰〱㜹摤㕣㐱㕤攴ㅤ捥愰㝤ㄹ㤴搵ぢ㕥昲㔸戲㘰㤳搷て㉥慤㈶㡦㐵づ㐲㕥㌶〳戳摡㈱㠱扣ㅣ㘸㕢㈶㡦㔵ㄱ昸攰㌲㈹㠳愰㈱㍦㉣㡤㌰㜰㌳〰㍥搶㐰㍡戲㙣挲攰㌰㠸づ㠳改挰㑡ち㈱㉦て㍤ㄷ㜹㌹㈶昲㡥㠰て挸㘳㌵㠵づ敡㈲敦㐸〶㍤㡡㐱㔹昹攰㈵㙦㌸㜴㌶㜹㐳攱搲㙡昲㐶㘰㤸㤰㜷㌴〳㡦㐴㉦㠱扣攱搰戶㑣ㅥ㉢㉡昰㐱戹〵㠳㘸昲㔸㔶愱㘱㐰愷㡦扣㤱昰戱昲改挸㤲ぢ㠳㐳〱ㅤ㐶搱㠱㔵ㄸ㐲摥㘸昴攲攴昱㠱㌷挳㤱㌷〶㍥㈰㡦㤵ㄸ㍡愸㡢扣戱っ㍡㡥㐱㔹㌵攱㈵㡦愵ㄲ㌶㜹攳攱搲㙡昲㔸㕣㈱攴㑤㘰㘰㔶㔹㈴㤰㌷〹摡㤶挹㘳㌵〶㍥㜸戴㡥㐱搰㤰ㅦ㤶㘴㘸ㄸ搰㘹昲愶挰挷㍡㠶㡥㉣搷㌰㌸㑣愵㐳ㄱㅤ㔸挱㈱攴㑤㐳㉦㑥ㅥㅦ攴㌳㤰㌷〳㍥㈰慦挴ㄵ搴㐵摥㑣〶㍤㤶㐱㔹㜱攱㈵㡦㘵ㄶ㌶㜹挷挱愵搵攴戱㌰㐳挸㍢㥥㠱㔹愱㤱㐰摥㉣㘸㕢㈶㡦㤵ㅣ昸攰㤹㍣〶㐱㐳㝥㔸捥㘱攰收て昰戱㡡改挸㔲て㠳挳㙣㍡㤴搰㠱搵ㅦ㐲摥ㅣ昴攲攴昱ㄹ㐴〳㜹㘵昰〱㜹慣〰搱㐱㕤攴挵ㄸ戴㥣㐱㑦㠳㠳㤷扣搳愱戳挹㥢ぢ㤷㔶㤳挷愲づ㈱㙦ㅥ〳戳扡㈳㠱扣昹搰戶㑣ㅥ慢㐰昰挱㘳㝥っ愲挹㘳㈹㠸㠶〱㥤㍥昲㉡攱㘳㔵搱㤱㘵㈲〶㠷㙡㍡搴搰㠱㤵㈳㐲摥㐲昴㕣攴ㄹ扦慡搴挲〷攴戱㝡㐴〷㜵㤱㔷挷愰㝣㜵㠲㘲愵㠷㤷㍣㤶㜷搸攴㌵挰愵搵攴戱㈰㐴挸㕢挴挰慣っ㐹㈰慦ㄱ摡㤶挹㘳〵〹㍥戸㕦挰㈰㘸挸て换㐸㌴っ攸㌴㜹㈷挳挷㕡㑡㐷㤶㤸ㄸㅣ㑥愱挳愹㜴戸づづ㐲摥ㅦ搱㜳㤱㘷晣㤲㝣ㅡ㝣㐰ㅥ㉢㑦㜴㔰ㄷ㜹㝦㘲搰搳ㄹ㤴㔵㈲㕥昲㔸ㅡ㘲㤳㜷〶㕣㕡㑤ㅥ㡢㐹㠴扣㌳ㄹ㤸㔵㈵〹攴㥤つ㙤换攴戱晡〴ㅦ㍣㠲挸㈰㘸挸て㑢㔰㌴っ攸㌴㜹攷挲挷㍡㡦㡥㉣㑦㌱㌸㥣㑦㠷攵㜴㘰挵㡡㤰户〲㍤ㄷ㜹挶㜳摥㠵昰〱㜹慣㕡搱㐱㕤攴晤㤹㐱㉦㘲㔰㔶㤸㜸挹㘳㔹㠹㑤摥挵㜰㘹㌵㜹㉣㐴ㄱ昲㉥㘱㘰㔶愴㈴㤰㜷ㄹ戴㉤㤳挷捡ㄵ㝣昰㈰㈳㠳愰㈱㍦㉣㕦搱㌰愰搳攴㕤づㅦ敢ち㍡戲戴挵攰㜰㈵ㅤ㔶搱㠱搵㉥㐲摥㔵攸挵挹攳㘳扡㠶㜳摥㙡昸㠰㍣㔶扣攸愰㉥昲慥㘱搰㙢ㄹ㤴搵㈹㕥昲㔸㤲㘲㤳㜷ㅤ㕣㕡㑤ㅥ㡢㔸㠴扣㌵っ捣㙡㤶〴昲㙥㠰戶㘵昲㔸昵㠲てㅥ㠷㘴㄰㌴攴攷㙤㐸つ〳㍡㑤摥㡤昰戱搶搱昱ㅤ戳挳㝡㍡晣㠵づ敦挲㐱挸扢〹扤㌸㜹㝣挲搸㐰摥㉤昰〱㜹慣㤶搱㔹㕤攴㙤㘰搰㡤っ捡捡ㄶ㉦㜹㉣㘷戱挹扢ㄵ㉥慤㈶㡦〵㌰㐲摥㙤っ捣㑡㤸〴昲敥㠰戶㘵昲㔸㌱㠳て㥥戸㘴㄰㌴攴㠷㘵㌳ㅡ〶㜴㥡扣㍢攱㘳摤㐵㐷㤶搴ㄸㅣ敥愶挳㈶㍡戰捡㐶挸扢〷扤㌸㜹㝣㌸摡㐰摥㝤昰〱㜹慣戴搱㐱㕤攴㙤㘶搰㉤っ㥡㡡换㈲㕥昲㔸ち㘳㤳㜷㍦㕣㕡㑤ㅥ㡢㘷㠴扣慤っ捣㉡㥡〴昲ㅥ㠴戶㘵昲㔸㙤㠳㌹攳愱㑥〶㐱㐳㝥㔸㜲愳㘱㐰愷挹晢ㅢ㝣慣㠷改挸㜲ㅣ㠳挳㈳㜴搸㐶〷㔶攸〸㜹㡦愲ㄷ㈷㡦て㜹ㅢ挸㝢っ㍥㈰㡦㔵㍡㍡愸㡢扣扦㌳攸攳っ捡㡡ㅡ㉦㜹㉣愳戱挹㝢〲㉥慤㈶㡦㠵㌷㐲摥㤳っ捣ち㥣〴昲㥥㠲戶㘵昲㔸愹㈳攴㍤捤㈰㥡扣㑣㘸㌵っㄷ㜹捦挰挷㝡㤶㡥㉣攵㌱㌸晣㠳づ捦搱㠱搵㍤㐲摥昳攸挵挹攳昳改〶昲㕥㠴て挸㘳㠵㡦づ敡㈲敦㈵〶㝤㤹㐱㔹㡤攳㈵㡦㈵㌸㌶㜹慦挰愵搵攴戱㘸㐷挸㝢㤵㠱㔹扤㤳㐰摥敢搰戶㑣ㅥ慢㝣㠴扣㌷ㄸ㐴㤳挷㔲ㅦつ挳㐵摥㥢昰戱摥愲㘳㥥搹攱㥦㜴㜸㥢づ慣っㄲ昲摥㐱㉦㑥ㅥ㥦戳㌷㤰昷ㅥ㝣㐰ㅥ慢㠳㜴㔶ㄷ㜹㑤っ晡㍥㠳戲㤲挷㑢ㅥ换㜷㙣昲㍥㠰㑢慢挹㘳挱㡦㤰昷㈱〳戳昲㈷㠱扣㡦愰㙤㤹㍣㔶〸〹㜹㍢ㄹ㐴㤳挷㌲㈱つ挳㐵摥挷昰戱㍥愱㈳㑢㠸っづ㥦搲攱㌳㍡戰慡㐸挸晢㌷㝡㜱昲昸㡡〰〳㜹㕦挰〷攴戱戲㐸〷㜵㤱昷㈵㠳㝥挵愰慣〲昲㤲挷搲ㅦ㥢扣慦攱搲㙡昲㔸㉣㈴攴㝤挳挰戳搱㑢㈰敦㍢㘸㕢㈶㡦搵㐵㐲摥昷っ愲挹㘳㠹㤱㠶攱㈲敦〷昸㔸㍦搲戱捣散昰ㄳㅤ㝥愶㐳っづ㐲摥㉦攸挵挹攳慢づっ攴晤〶ㅦ㤰挷慡㈴㥤搵㐵摥㉥〶㑤挲慤づ挵ち㈲㉦㜹㉣ㅢ戲挹攳摤㤰㔶㤳挷㐲㈳㈱て㔷挸㤳ㄴ㉢㡥ㄲ挸挳ㄳ挷慤㈰慦ㄱ挳㠴扣㄰㠳㘸昲㔸㥥愴㘱戸挸ぢ挳挷㙡㐷㐷㤶㉥ㄹㅣ搲攸挰㌷挹㈹㔶㌳〹㜹ㄱ昴攲攴昱㤵つ〶昲㌲攰〳昲㔸搱愴㠳扡挸㙢捦愰ㅤㄸ㤴搵㐷㕥昲㔸㜲㘴㤳搷ㄱ㉥慤㈶㡦㐵㑡㐲㕥㤴㠱㔹慤㤴㐰摥㥥搰戶㝣攴戱慡㐹挸敢挴㈰㥡㍣㤶㌶㘹ㄸ㉥昲昶㠲㡦搵㤹㡥㉣㝢㌲㌸散㑤㠷㝤攸挰㑡㈸㈱㙦㕦昴攲攴昱㔵ㄴ〶昲昶㠳て挸㘳㌵㤴づ敡㈲慦㉢㠳敥捦愰慣㕣昲㤲户〶㍡㥢扣〳攰搲㙡昲慥挷㌰㈱敦㐰〶㘶愵㔳〲㜹摤愱㙤㤹㍣㔶㐴〹㜹㤹っ愲挹㕢〷慤㠶攱㈲慦〷㝣慣㠳攸挸㤲㈹㠳挳挱㜴挸愲〳慢愸㠴扣㐳搰㡢㤳挷㔷㙡ㄸ挸㍢ㄴ㍥㈰㡦㤵㔴㍡愸㡢扣㕥っ㝡ㄸ㠳戲敡挹㑢ㅥ㑢㥤㙣昲㝡挳愵搵攴戱㌸㑡挸敢挳挰昷愱㤷㐰㕥㕦㘸㕢㈶㡦搵㔴㐲㕥㍦〶搱攴戱愴㑡挳㜰㤱㤷つㅦ慢㍦ㅤ㔹㙥㘵㜰挸愱㐳㉥ㅤ㔸㠱㈵攴つ㐰㉦㑥ㅥ㕦ㄵ㘲㈰㙦㄰㝣㐰摥挳慥愰㉥昲〶㌳㘸ㅥ㠳戲㘲捡㑢ㅥ换愴㙣昲㠶挰愵搵攴戱戰㑡挸㍢㠲㠱㔹㘱㤵㐰摥㔱搰戶㑣ㅥ㉢戱㠴扣愱っ愲挹㘳㌹㤶㠱㥢愳攱㘳つ愳㈳㑢戵っづ挳改㌰㠲づ慣摥ㄲ昲㐶愲ㄷ㈷㡦㙦㌹㌱㤰㔷〰ㅦ㤰挷ち㉥ㅤ搴㐵摥㈸〶ㅤ捤愰敦挰挱㑢ㅥ㑢慣㙣昲ち攱搲㙡昲㔸㤴㈵攴㡤㘱㘰㔶㘷㈵㤰㌷づ摡㤶挹㘳ㄵ㤷㤰㌷㥥㐱㌴㜹㉣攵搲㌰愰搳㝦㘱㑣㠰㡦㌵㤱㡥㉣昳㌲㌸㑣愲挳㘴㍡戰昲㑢挸㥢㠲㕥㥣㍣扥愰挵㐰摥㔴昸㠰㍣㔶㝦改愰㉥昲㡡ㄸ㜴ㅡ㠳戲㔶㐴㈶㍢㥤㍤㡣攱㙦改㄰敦昷㝢㙦㘳晢㑡っ㈴㐳㌹㡢つ㡡敡㤷㔴愲挰㠳㑤摥搶戶㕢扣㐱ㅦㄱㅤ㙥戶搷搴攲收㘰慡昷㕤ㄳ昱戱捦㈲㘹晡㕥㥥昷㜸挸㌰㕡㔸换㄰扡攵㘷晦扢㉡攲攳㌹昱摤て昵㜳っ户昰㑣㑣㜱慦㠹ㄵ愵戵㌵㜵㌵攵昵摤㡢㔰扣搴㥤敦㐵㈹㑦㑡捡ㅥㄱ扡〹ㄱ㡤㌹〹㉣戵㥡㙦攴㕣挴昷〴㐴ㄶ㔴搷㉣慥㤶搹㠴敡昸㝡ㄸ攱慢㕤㍢愶㠹㌰て户㠳㐰㕥㤴㜵てㅣ㙣ㅤ〷搹㍥㈵捡挲〱㙥㔱ㄶて㐸㠳㤵〲搲㘰戵〰户㔰㌲〸㙦敤慤㝢挶㔶㜳㔴愹㉡㔳戱搴㜶敤㔴㤶攷㈵㈴扥㕢晥昱户㌸㠴挳扣攳ㅦ㕡て挸慤ㅢ㤴挸㈸〷昳挰戰㑥挰ㄴ慣㔹㄰㤱㘸ちㄴ㥣㔰昸㐴挸づ昹㈳㡢㕤㤵㑢攱㍦㐰㤷〱㥤㤴㌴攰㡤愹㜵攱㘲㘸昶㠰㈶昱つ愸攱搹㔰敦〹㌵㕥㑤愰㕦㔶挰㐳㈸㥡敡㐴户㌲㤹戶〷㐵㈹㕣慤㈶戴㔴ㄸ㐶搹〹㌱愸搸㐰ㅦㄷ〴㈰㜹攰慡慢㠰㤲㠷ぢ㤴㐹攱戹㜰〹㍣〶搴㤵㜰攳㜱㤰戸ㅦ㉤㐴挲戰㈴慢〲ㄲ晢㌱挲昸搸愲改扡㤱愱ㅢ敤㥤㠶㡡愲挱㝤愹㉥㐷㌸昲㑣㠳戵〰〱慣㑡㠸㐸㜴て㈸ㄸ㌴㕣〵改攵慢ㅡ扡㐴扥㙡愰㌱昰戵㄰㙡ㄳ㕦㝢㍡搱㜷扦㜴搴慡㠳慢捤搷㕥㥣ㄷ愷搳〰㔵㥣慦扤愱ㄵ扥捥挷㙣㌵㕦ㄶ昹攲昲㔰攷㐲敢愷㘶ㅦ㥤㘷〹晣㐰捤扥攸㜳㡢㜶搱㡤晤㜴愳慢搳㔰〷愲㈱搴㥣敤愶㘶㈹愷㜷ち㐴㈴摡つづ㑣㙢㤱ㅡ㡢㕣㔸㠴㙦ㄱ㙣戴扢㌶昶愳㐷㌶挵ㄹ㌴㌶愱愵㝡挰㈸挸捥㠲㉡㡥散㘰㘸〵搹挹㙥㘴㍣ㅢ〸戲㐶㈳戲㉣㥤攷㍣昸〱搹㈱攸㜳㡢昶搴㡤㐳㜵愳㤷搳㔰㝤搰㄰㘴㡢摣挸㤶㜳㝡㉢㈰㈲搱挳攱挰戴ㄶㄷ㠹挵㔵㘱㜱㈱㔸戳㈱愲㝤戵㜱㄰㍤〶㔳㕣㑡㘳ㄳ㕡㉡ㅢ㐶㐱戶ㄲ慡㌸戲ㅣ㘸〵搹㝣㌷戲昸㍥㥢㘷㐴㤶慢昳慣㐲㈸㈰ㅢ㠰㍥户攸㐰摤ㄸ愴ㅢ㠳㥤㠶㍡〲つ㐱㔶敥㐶㜶㌵愷户ㅡ㈲ㄲ㍤ㄲづ㘸㤸昷搹㔱摡㌸㤴ㅥ㐷㔳慣攵搰㈶戴搴搱㌰ち戲㜵㔰挵㤱つ㠷㔶㤰ㅤ㙦㐴㜶慣ㄱ搹〸㥤攷㘶㠴〲戲㤱攸㜳㡢收敢㐶㠱㙥㡣㜲ㅡ㙡っㅡ㠲㙣㠶ㅢ搹〶㑥㙦㈳㐴㈴㍡ㄶづ㘸㤸㤱㡤搳挶〲㝡㡣愲戸㡢㐳㥢搰㔲ㄳ㘰ㄴ㘴㥢愰㡡㈳㥢〴慤㈰ㅢ㘷㐴㌶挶㠸㡣㜷愱㘵ㄲ㥢㈱㠱㙣ち晡摣愲挷攸挶㔴摤㈸㜲ㅡ㙡〶ㅡ㠲㙣戴ㅢ搹晤㥣摥㔶㠸㐸㜴㈶ㅣ㈴愸㘹㥤ㅤ慢㡤攳㤱㐶摥㌹㙢㙤攳搰㈶㜴搵昱㌰ち戲敤㔰挵㤱捤㠲㔶㤰ㅤ㘱㐴㤶㘷㐴挶㕢挴㌲㠹㈷㈰㠱散て攸㜳㡢ㄶ敢挶㙣摤㈸㜱ㅡ慡っつ㐱㌶挸㡤㙣〷愷昷ㄴ㐴㈴ㅡ㠳㠳〴㌵㈱㉢搷挶愹㐸㈳敦戲戵㕥攰搰㈶㜴搵㍣ㄸ〵搹㑢㔰挵㤱捤㠷㔶㤰ㅤ㘶㐴㜶愸ㄱ搹〲㥤攷㌵㠴〲戲㑡昴戹㐵慢㜴愳㕡㌷㜸㠳㤶㥢慡㐵㐳㤰ㅤ攲㐶昶〶愷昷㈶㐴㈴㕡〷〷㌴捣㐷㘳扤㌶ㅥ㐷て扥㐶挰㙡攲搰㈶㠶㕥〴愳㈰晢〰慡㌸戲㐶㘸〵搹㝥㙥㘴昱㜳攳扥㐶㘴㑢㜴㥥㥤〸〵㘴㈷愳捦㉤扡㔴㌷㑥搱つ摥㍤攵愶㑥㐳㐳㤰敤敤㐶昶〹愷昷㈹㐴㈴晡㈷㌸愰㘱㍥㌷㥥慥㡤戳改㔱㐲昱㌵㠷㌶愱愵捥㠴㔱㤰㝤ぢ㔵ㅣ搹搹搰ち戲㠸ㄱ㔹㥡ㄱㄹ敦㝣捡㈴㝥㠴〴戲㜳搱攷ㄶ㍤㑦㌷捥搷㡤攵㑥㐳㕤㠸㠶㈰ぢ扢㤱晤捣改晤〲ㄱ㠹昲愶愵〴㌵㥤昵㉦搲挶戹㐸㈳㙦晢戵㔲㐲ㅡ搹㈵㌰ち戲㄰㔴㜱㘴㤷㐱㉢挸㝥晡挹昴㥢晡〷㘸㙦挲㔴ㄲ扦挴昰戶愴㑣㠲晦换〲㈰扢ㅣ㝤㙥搱㉢㜴攳㑡摤㔸攵㌴搴㙡㌴〴搹㜷〸戹ㅥ㈱㘹戰搲㌹扤っ㠸㐸㤴㜷ㄴ㈵愸㘹㥤㕤慢㡤㉣㝣㤷㔷っ㕢㥤㌸戴〹㕤戵〶㐶㐱搶ㄹ慡㌸戲ㅢ愰ㄵ㘴ㅦㅢ㤱㝤㘴㐴戶㔶攷改㠲㔰㐰㜶㈳晡摣愲敢㜴㘳扤㙥昰愶㈰㌷㜵ぢㅡ㠲散㐳㌷戲慥㥣摥晥㄰㤱攸〶㌸〴㈲摢愸㡤つ㠸㈵慦㉥戶づ攲搰㈶㠶扥つ㐶㐱㤶〵㔵ㅣ搹ㅤ搰ち戲搷摤挸攲敢散㔵㈳戲扦敡㍣扤㄰ち挸敥㐴㥦㕢昴㉥摤戸㕢㌷㜸挷㡥㥢扡てつ㐱昶戲ㅢ㔹㙦㑥慦て㐴㈴扡ㄹづ㠱㐷攳ㄶ㙤攴㜳晣昲㑡㘴㉢㤷㐳㥢ㄸ㝡㉢㡣㠲㙣㈰㔴㜱㘴て㐲㉢挸㥥㌴㈲㝢摣㠸散㈱㥤㘷〸㐲〱搹摦搰攷ㄶ㝤㔸㌷ㅥ搱㡤㙤㑥㐳㍤㠶㠶㈰㝢捣㡤散㐸㑥敦㈸㠸㐸㤴㌷捡〲㤱㍤慥㡤㘷㈰㡤㜵㈶㐵㍥㠷㌶愱愵㥥㠴㔱㤰㡤㠲㉡㡥散㈹㘸〵搹ㄶ㌷戲昸户慢晢㡣挸㥥挶㈰㤹挴㔸㠴〲戲㘷搰攷ㄶ攵慤㉦㘹晣㐳㌷㥥㜳ㅡ敡㐵㌴〴搹㍤㙥㘴攳㌹扤〹㄰㤱㈸敦㘲㐹㔰搳㍡㝢㔹ㅢ捦㐷㜸㜹㥦戳㔵挴愱㑤攸慡㔷㘱ㄴ㘴搳愱㡡㈳㝢ㅤ㕡㐱㜶㡢ㅢ㔹晣㘸扣挹㠸散つ㥤攷㌸㠴〲戲㌷搱攷ㄶ攵㝤㈹㘹晣㔳㌷摥㜶ㅡ敡㍤㌴〴搹㝡㌷戲ㄳ㌸扤㔹㄰㤱㘸ㄳㅣ〲昷搹晢摡挸㐷敡攵愵搱㔶㈹㠷㌶愱慢㍥㠴㔱㤰挵愰㡡㈳晢〸㕡㐱㜶㤵ㅢ㔹㝣㥦㕤㘹㐴戶㔳攷愹㐰㈸㈰晢ㄸ㝤㙥搱㑦㜴攳㔳摤昸捣㘹愸㉦搰㄰㘴㤷扢㤱㉤攰昴㉡㈱㈲搱㉦攱㄰戸捦扥搲㐶㍥㉢㉦㉦愳戶敡㌸戴〹㕤昵つ㡣㠲慣〱慡㌸戲敦愰ㄵ㘴攷扢㤱挵昷搹戹㐶㘴摦敢㍣㑢㄰ち挸㝥㐰㥦㕢昴㐷摤昸㐹㌷㝥㜶ㅡ敡㌷㌴〴搹搹㙥㘴㑢㌹扤㔳㈰㈲㔱晥ㅡ〸摣㘷戴㠸昱㍡愴戱搶㔰㥣挱愱㑤㘸㈹戹昱㐲搵㔹㔰挵㤱昱挶㡢㈰㍢搹㠸慣搱㠸㉣愴昳㥣㠷㔰㐰挶㕢㉤摣愲敤㜴㠳昷㔶㐴㘳㌹つ㤵㠱㠶㈰㕢攴㐶戶㥣搳㕢〱ㄱ㠹戶㠷〳㥤㡤㝦㥦㜵搰㐶㍥摤㉥慦搵戶㉥攵㔰㐱ㄶ㠵㔱昶搹㑡愸攲挸㜸㔷㐴㤰捤㜷㈳㡢ㅦ㡤昳㡣挸㍡改㍣慢㄰ち挸㜸ㅦ㠴㕢戴戳㙥昰挶㠷㘸昶㜱ㅡ㡡昷㌴〴㔹戹ㅢ搹搵㥣摥㙡㠸㐸戴㉢ㅣ攸㙣晣㥢㝡㝦㙤攴㘳敢昲㉥㙦㙢㉤㠷ち㌲戹㘵㐱晤㍡愸攲挸扡㘳㠸㈰㍢摥㡤㉣㝥㌴ㅥ㙢㐴挶ㅢㄷ㌲㠹㥢ㄱち挸㜸㤳㠲㕢昴㈰摤攰㕤〹搱㘴㌹つ挵ㅢづ㠲㙣㠶ㅢ搹〶㑥㙦㈳㐴㈴摡ぢづ㜴㌶敥㌳摥㡢㄰攳摤昴搸㐴㜱ㄷ㠷ち戲㍥戰挸㍥摢〴㔵ㅣ㔹㕦㘸〵搹㌸㌷戲昸㍥ㅢ㘳㐴挶扢ち㤲㘷㌳㐲〱㔹㌶㍢搸愲扣㡢㈰つ摥㌲㤰㐶慥搳㔰扣ㅢ㈰挸㐶扢㤱摤捦改㙤㠵㠸㐴〷挳㠱捥挶㝤挶ㅢ〵㘲攴㠳收昲㤶㜲㙢ㅢ㠷ち㌲戹搸㑦晤㜶愸攲挸㡥㠲扦㈰㍢挲㡤㉣扥捦昲㡣挸㜸挹㕦昲㍣㠱㔰㐰挶换晢摣愲扣挴㉦㡤攱扡挱㙢晡摣ㄴ㉦搵ぢ戲㐱㙥㘴㍢㌸扤愷㈰㈲搱㔱㜰愰戳㜱㥦昱㉡扥ㄸㅦ愱挷㌶㡡ㄷ㌸㔴㤰挹㤵㜸慡㕥㠲㉡㡥㡣㔷攲〵搹㘱㙥㘴昱㝤㜶愸ㄱ搹㜸㥤攷㌵㠴〲戲〹㑣㡡㉤㍡㔱㌷㈶改〶㉦戸㜳㔳扣㡥㉥挸づ㜱㈳㝢㠳搳㝢ㄳ㈲ㄲ㉤㠲〳㥤㡤晢㡣㤷搸挵昸〴㍤㥥愴㘸攲㔰㈲㡢㑥搷挶て㘴㍡愱攳搰㍦搲㜳㐵搷晣㘰㘸㙦敦ㅢ戹㐷攱つ摢扣㈳㥤㤴㠲㈷攲散攷挸㔲㤳㡦昸捦㘲昱㥡㌱ㅦ㈳攵㑦㘸㍦愰晥ㅤ㜱戸扦㜶㕦㤷㘷挴㙥昸戱晥〵挰ㅤ㑦〰㕣晣㡢挷搰ㄲ戶㉦㠶㌹摤攱昶扦㘹捥扦搱攱ㅤ㘷改ㄱ㈷慡捣㑢㐶㠴摥㔹㜶摤㤷户ㅣ㤹㜵捤敤扢㥣㝦㤷㍤昲敡㉤㠷㙦扣㜳改戰ㅥ扦㝥搷昰捥敡㤳㠶愹㔲㡣挸㐲ㅣ敢㕤㡡昷㈸攴愰敡っ㔸慦攳㐱㌷摦㉢㙦昷㜲っ摥㔷摥㐶㘳㠸㠴て慡㐶㘴㘷愹ち㜴戸挳搴㥥ㄸ㐱㤶〴搸攷〴戶〰敡戶〱慢搴㈳㠲㠰ㅤ㍥㜳挵昲㕦㕦摦㌹慣㜱攷㈱晤搳㌶㥥㌲㑣搵㘱㠴〹㔸㝢㘷晥㍥㘰ㄹ㡥挱晢㉡摢㘸〳㈲攱㤳㘴㝤㙢〳㕢㠲㡥〰㡢戸㠱㝤㑦㘰㑢㘱㙡ㅢ戰㔳昴㠸㈰㘰㑢昷扡慤昰摤㤳㙦㝣攸㥢㕦㕦〴戶敢㠷愹㌳㌰挲〴㉣ㄴ〴㉣搵㌱㜸㕦㔱ㅢ㍤ぢ㤱昰挱㤳㥢㌶戰昳搰ㄱ㘰挹㙥㘰扢〸㙣㌹㑣㙤〳戶㐲㡦〸〲昶挷慦慥摥昲敤摤㈵挳㑡㜲愶㘷ㅦ㜶㜳改㌰㜵㈹㐶㤸㠰晤晡㘳挰愱昸㡢㘳昰扥㝡㌶扡ㄲ㤱昰挱晦㡡㄰㑢愷㝤㡡㕡㠵㡥〰晢〹㈳攲㠷㘲㍢ㄸ㍢㕥つ㔳摢㠰慤搶㈳㠲㠰㕤㌵敤捡㐹攳て㝦㘸搸攳㕢敥扢㈰晣㐵昹㌰戵ㄶ㈳㑣挰扥つ〲昶㡤㘳昰扥㔲㌶扡づ㤱昰挱㤳㤶㌶戰㥢搱ㄱ㘰㕦戹㠱㜵㈴戰つ㌰戵つ搸㐶㍤愲搵挰敥挲〸ㄳ戰捦㠲㠰㝤敡ㄸ扣慦㡡㡤㙥㐲㈴㝣㔰摣㘲〳摢㡣㡥〰晢搸つ㙣ㅦ〲扢ㅦ愶戶〱摢慡㐷〴〱昳慤戱㙤ㄸ㘱〲昶㐱㄰戰昷ㅤ㠳昷ㄵ戰搱敤㠸㠴て㕥敢㘶〳㝢〲ㅤ〱昶㥥ㅢ㔸㌷〲摢〱㔳摢㠰㍤愵㐷〴〱昳ㅤ㡡㉦㘰㠴〹搸㕢㐱挰摥㜴っ摥㔷扢㐶㕦㐲㈴㝣㔰㌰㘳〳㝢つㅤ〱昶扡ㅢ㔸㑦〲㝢〳愶戶〱㝢㔳㡦〸〲收㍢摤㌷㘱㠴〹搸㑢㐱挰㕥㜴っ摥㔷戶㐶㍦㐰㈴㝣㤲慣挳㙤㘰㍢搱ㄱ㘰捦扢㠱昵㈳戰㑦㘰㙡ㅢ戰㑦昵㠸㈰㘰扥㕦搰㕦㘳㠴〹搸搳㐱挰㥥㜲っ摥㔷戱㐶扦㐵㈴㝣昰㐰愸つ散㐷㜴〴搸㤳㙥㘰㠳〹散㘷㤸摡〶散ㄷ㍤㈲〸㤸敦㜴㥦㠲〴㈶㘰摢㠳㠰㍤敡ㄸ扣慦㔸㡤㠶㄰㐹㠰つ戵㠱㔹攸ぢ戰㐷摣挰㠶ㄱ㔸㍡㑣昸戴攱㉢㔵㠶ㅥㄱ〴捣㜷昲攸㠴ㄱ㔹攴搹昳㤵敡㠱㈰㘰㕢ㅤ㠳昷搵愹搱捥㠸㈴挰㐶搹挰扡愰㉦挰戶戸㠱ㄵㄲ㔸㔷㤸昰㘹〳戰晤昵㠸㈰㘰扥㌵㜶㄰㐶㘴ㄹ㠰㙤ち〲㜶户㘳昰扥ㄲ㌵㥡㠵㐸〲㙣愲つ慣ㄷ晡〲散㑥㌷戰挹〴搶ㅢ㈶㝣摡〰慣㡦ㅥㄱ〴捣㜷㔶捣挵㠸㉣〳戰㕢㠳㠰㙤㜴っ摥㔷㥤㐶〷㈲㤲〰㥢㙥〳ㅢ㠲扥〰扢挵つ㙣㈶㠱ㅤ〹ㄳ㍥㙤〰㜶㤴ㅥㄱ〴捣户挶昲㌱㈲换〰㙣㕤㄰戰ㅢㅤ㠳昷ㄵ愶搱㔱㠸㈴挰㑥戴㠱㡤㐵㕦㠰摤攰〶㔶㑣㘰攳㘱挲愷つ挰㈶攸ㄱ㐱挰㝣㠷㘲ㄱ㐶㘴ㄹ㠰㕤ㄳ〴㙣戵㘳昰扥㥡㌴㍡ㅤ㤱〴㔸捣〶㜶ㅣ晡〲散㉡㌷戰戹〴㜶〲㑣昸戴〱搸㉣㍤㈲〸㤸敦㜴㕦㡡ㄱ㔹〶㘰㉢㠳㠰㕤收ㄸ扣慦ㅣ㡤挶㄰㐹㠰㔵搹挰㉡搰ㄷ㘰㤷戸㠱搵㄰搸〲㤸昰㘹〳戰㑡㍤㈲〸㤸㙦㡦搵㘱㐴㤶〱搸〵㐱挰㔶㌸〶敦慢㐴愳つ㠸㈴挰ㅡ㙣㘰㑢搰ㄷ㘰攷扢㠱㉤㈶戰愵㌰攱搳〶㘰愷攸ㄱ㐱挰㝣㝢散っ㡣挸㌲〰㍢㉢〸搸㤹㡥挱晢㡡搰攸㔹㠸㈴挰㑥戵㠱㥤㠷扥〰㍢摤つ㙣ㄹ㠱㉤㠷〹㥦㌶〰㕢愱㐷戴ㅡ搸愵ㄸ㤱㘵〰㜶㙡㄰戰㔳ㅣ㠳昷搵㥦搱㤵㠸㈴挰捥戲㠱慤㐲㕦㠰㥤散〶㜶づ㠱㕤つㄳ㍥㙤〰戶㕡㡦〸〲收晢〵扤ㄶ㈳戲っ挰ㅡ㠲㠰搵㍢〶敦㉢㍤愳敢㄰㐹㠰㕤㘰〳扢ㄹ㝤〱㔶敢〶昶㘷〲摢〰ㄳ㍥㙤〰戶㔱㡦〸〲收㍢摤摦㠵ㄱ㔹〶㘰㔵㐱挰㉡ㅤ㠳昷㔵㥤搱㑤㠸㈴挰㔶摡挰㌶愳㉦挰收扢㠱㕤㐱㘰昷挳㠴㑦ㅢ㠰㙤搵㈳㠲㠰昹昶搸㌶㡣挸㌲〰㡢〵〱㉢㜳っ摥㔷㜰㐶户㈳㤲〰扢挶〶昶〴晡〲㙣㡥ㅢ搸㜵〴戶〳㈶㝣摡〰散㈹㍤㈲〸㤸敦㥢挷ぢㄸ㤱㘵〰㜶㘲㄰戰㔹㡥挱晢㙡捤攸㑢㠸㈴挰搶搹挰㕥㐳㕦㠰ㅤ敦〶昶ㄷ〲㝢〳㈶㝣摡〰散㑤㍤㈲〸㤸敦㜴摦㠴ㄱ㔹〶㘰搳㠳㠰㑤㜳っ扥㔷㘶㝥㠰㐸㉤扤㌲搳昵扦㤸散㠸愴愱㜲㔶挸愶㤷摢㙡㕥慥㐵㤹㜵㐵㘵愵㔴㈸㘷攰つ㜷戵昸㥦㍣㑥挰㡢ㅣ昱㕥扢愲ち攷㝦ㅣ㌶ㄶ㉦㜸攴ぢ挳昴㍢搴㉣改㜱㜰戸㝣㜲㉤㕥慡搶慥㝣㙣ㅤ㕥挰㔹㤶㠶晦㐹㕤㝤㝤慣戶晡㝦攱昵㜷愸ㄹ攷昳挳搸散ㄷ摦ㄹ换戵㔹㠷摤捣㥢〹㜷昳愱晦摦㡤挹㝣㌱摥㝦昶㉥捥昰慤㌸挴昴攳〴㘵慥㔷㍤愶慡愹搸挵㜶ㄵ捥㘹㐹扢㘴捥㐹挹昸㥦㝥挰㍦㝣〷〴晦攷㙢㜲晦〲㈲㘲晤ㄵㅡ㈹摢ㄷ㤱ㄴ攲ㄵ㜱㉦㌸ㄶ搰昳㌱捣㈴捦晦㠱㌱㍤㥤㠸昵愶㜸㐱㥡㐷㔱昸慥挰愹㑤㌰㑥㙤ㄳ愷㜶㡦㙦㙡昷㈶㑥㑤昱㥡㌶愷愷㌷昵慤㑥戸㌹㌰攱㘸㘳挲晢ㄹ㤹〹㜷昳昰㠰㈷ㄹ慦㌳㈷㈴攳挵㕢㐱昷㔰㘰戲攱挶㘴て㌳㌲㠹摦㥤㙣㥢㈷ㄹ慦晤㈶㈴ぢ挱㐱㤲㙤㐷挳扣㤷㡦㌰㈶晢㍢㈳㈷㈲㝢挲㤳慣ㅤ晡〹挹摡㐳㈱挹㜶愰㘱㑥㌶挰㤸散㘹㐶㑥㑣昶㉣㔵㝣ち挴㍥㥣㔴㐷昴ㄳ㤲㜵㠶㐲㤲㍤㠷㠶㌹㔹㕦㘳戲ㄷㄸ㌹㌱搹㑢㔴戹㤲敤㠳㝥㐲戲〳愰㤰㘴慦愰㘱㑥㜶愸㌱搹㙢㡣㥣㤸散つ慡㕣挹扡愱㥦㤰㉣ぢち㐹昶ㄶㅡ收㘴㍤㡣挹摥㘶攴挴㘴敦㔲攵㑡搶ㄳ晤㠴㘴㠷㐳㈱挹㥡搰㌰㈷摢摦㤸散〳㐶㑥㍣ㅡ晦㐵㤵㉢㔹㍦昴ㄳ㤲つ㠴㐲㤲敤㐴挳㥣㙣㙦㘳戲㑦ㄸ㌹㌱搹㘷㔴戹㤲つ㐶㍦㈱搹㔰㈸㈴搹攷㘸㤸㤳㐵㡤挹扥㘴攴㐴ㅡ扦愶捡㤵㙣ㄸ晡〹挹㐶㐱㈱挹扥㐵挳㥣㉣㘲㑣昶㍤㈳㈷㈶晢㤱㉡㔷戲㐲昴ㄳ㤲㑤㠴㐲㤲晤㡣㠶㌹㔹慡㌱搹慦㡣㥣㐸攳㉥慡㕣挹㈶愳㥦㤰㙣㍡ㄴ㤲㑣攱晤㤸收㘴扦晤㘰晡㍤㤱〲㝦㑦戲㄰㔵慥㘴㌳扤挹㑥搴挹摡〵㈶晢挱㤸捣㘲攴㐴ㅡ搳㍤挹㡡扤挹㘲㍡㔹晢挰㘴㕦ㄹ㤳㜵㘴攴㐴ㅡ昷昰㈴㥢敢㑤㔶愵㤳㜵ち㑣昶愹㌱㔹㘷㐶㑥㐴戶㡦㈷㔹㡤㌷㔹㠳㑥搶㈵㌰搹㠷挶㘴㕤ㄹ㌹ㄱ搹〱㥥㘴㡢扤挹㑥搵挹扡〵㈶㝢挷㤸㉣搳㥦散㈰㑦戲㘵摥㘴㘷改㘴㔹㠱挹㕥㌷㈶敢挹挸㠹㌴昶昲㈴㍢挷㥢散〲㥤慣㜷㘰戲ㄷ㡤挹づ㘷攴㐴ㅡ晢㜹㤲晤搹㥢㙣愵㑥搶㍦㌰搹㌳挶㘴戹㡣㥣㠸㙣愰㈷搹ㄵ摥㘴搷攸㘴㠳〳㤳㍤㙥㑣㌶㠴㤱ㄳ㤱ㅤ改㐹㜶㥤㌷搹㍡㥤㙣㘸㘰戲㐷㡣挹㠶㌱㜲㈲戲ㄱ㥥㘴㝦昱㈴ぢ摤づ㐵慢扦㍡戳㤸愳ㄳ晥挸攰晦㍤ㅥ㉦㌷攷㉢戲㝢㔷攲㉢㜰㉢摥㐸㥥㡦㠹㈸㝥攷㘵っ慢㠰㍤攷㡢㤹摡〴㉤愷㘱㡤愲昶㕥敤㌳摡敤挳㉦㡥攲㔳㐸敤〳摡㘷㡣摢㠷摦昷挴㘷㉣戵晣慡㈷戹挶戹㝤晥慥㝤挶㔳换㙦㘸攲㌳挱敤昳戴昶㤹㐸敤戳摡㘷㤲摢㠷㕦㡡㈴搷㘴㙡㕦搲㍥㔳摣㍥晣㉥㈳㍥挷㔰换慦㌱㤲㙢慡摢攷㙤敤㔳㐴㉤扦㝤㠸捦㌴户捦〷摡㘷㍡戵晦搲㍥㌳摣㍥晣㠵㉦戹㘶㔲晢㤹昶㌹搶敤挳摦搳攲㜳ㅣ戵晣ㄵ㉤戹㡥㜷晢㝣慦㝤㑥愰㤶扦㔹挵㘷㤶摢攷㔷敤㜳㈲戵扢戴捦ㅦ摣㍥晣㘵㈶戹㡡愹攵敦㌱㠹㌳摢敤挳摦㐱攲㔳㐲㉤㝦晤㠸捦ㅣ户て㝦㜵㠸㑦㈹戵晣慤㈱㍥㘵㙥ㅦ㥥昱挵㈷㐶㉤㑦昶攲㔳敥昶攱㠹㕡㝣收㔲换㜳戴昸捣㜳晢昰晣㉡㍥ㄵ搴昲搴㉡㍥昳摤㍥㍣㉤㡡捦〲㙡㜹㐶ㄴ㥦㑡户て捦㘶攲㔳㐵㉤㑦㘴攲㔳敤昶攱㐹㐸㝣㙡愸攵昹㐷㝣ㄶ扡㝤㜸敥㄰㥦㤳愸攵㘹㐳㝣㙡摤㍥㕣昲攲㔳㐷㉤㔷扢昸搴扢㝤㘴改㜱搵㌵㐰慢户㈸㤷愰㕣㑦㔹㠴〶㙡㐸㘴昱搱㙢戱摢㡢㡢㔰扣ㅡ㙤㉦㔹㝥㍥㉦㉥㐳昱㍡搹昶㤲〵㐸慦㠴㡣㕣㠸攲㜵㡡敤㈵㑢搰ㄷ㡢㑢㔱扣晥㘸㝢挹㈲昴㜹㜱㌱㡡搷㘹戶㤷㉣㐳㥦ㄷ㤷愳㜸㥤㙥㝢挹㐲昴㜹㜱㐱㡡搷㤹戶㤷㉣㐵㥦ㄷ㤷愴㜸㥤㙤㝢㑤挷㍦挲㜵〲㐶㉥㑡昱㍡搷昶㤲攵挸㔸〹㕥㕣㤶攲㜵扥敤㈵ぢ搲㤷㤱ぢ㔳扣㔶搸㕥戲㈴㝤㕥㕣㥡攲㜵愱敤㈵㡢搲㤷㤱㡢㔳扣㉥戲扤㘴㔹晡扣戸㍣挵敢ㄲ摢㑢ㄶ愶㉦㈳ㄷ愸㜸㕤㘶㝢挹搲昴挵攲ㄲㄵ慦换㙤㉦㔹㥣扥㔸㕣愴攲㜵愵敤㈵换搳ㄷ㡢换㔴扣慥戲扤㘴㠱晡扣戸㔰挵㙢戵敤㈵㑢搴㤷㤱㑢㔵扣慥戵扤㘴㤱晡㘲㜱戱㡡搷ㅡ摢㑢㤶愹㉦ㄶ㤷慢㜸摤㘰㝢挹㐲昵挵攲㠲ㄵ慦ㅢ㙤㉦㔹慡扥㔸㕣戲攲戵㕥扣愲晡㠰㔱㕣㥦㜲愱昳㌸晣搲㘷㜱搷㐸㡣㑤挳扢〶昴㐲㔵㕣㥢攲㜱㙣愲㠷攲㜲ㄴ挳㑣㡦㠱㉢㔰っ㌳㍣〶㉥㍡㌱㑣昷ㄸ戸捥挴㌰捤㘳攰搲ㄲ㐳㤱挷挰搵㈴㠶愹ㅥ〳ㄷ㤰ㄸ㡥昱ㄸ戸㘶挴㌰挵㘳攰㌲ㄱ挳㘴㡦㠱㉢㐳っ㤳㍣〶㉥〶㌱㑣昴ㄸ㜸晣㡢㘱㠲挷挰㐳㕥っ攳㍤〶ㅥ攵㘲ㄸ攷㌱昰挰ㄶ挳㔸㡦㠱挷戲ㄸ挶㜸っ㍣㝣挵㔰攸㌱昰㠸ㄵ挳㘸㡦㠱〷愹ㄸ㐶㜹っ㍣㉥挵㔰攰㌱昰㔰ㄴ㐳扥挷挰愳㑦っ㈳㍤〶ㅥ㜰㘲ㄸ㤱㘸㐸晦㍦㌶ㄷ〵つ</t>
  </si>
  <si>
    <t>㜸〱捤㕤〷㝣ㄵ㔵昶捥㑤昲ㅥ㤹〷挸㈸㘰〳㠵愰㤱㉡愴〷㔴愴㠵摥㤴㔰㉣戸昱㤱扣㐰㈰〵昳ㄲ㡡㘰㔷㔶〵扢㘰㐳㐱ㄱ㙣㔸㔶挵㠶㘵ㄵ㜱㉤愸㙢挱敥㕡戲搸㔶搷戶昶挲晦晢捥捣㝤㤹㌷㈵㘵㜷晦扦摦㡥敦ㅤ敥㍤攷摣㜳敥昷捤摣昷㕥㘶捥㡣㈹㉡㈵㈵㘵㌷㌶晥换㉤㥤㡤敥㈵㑢攳昵戱敡㠱愳㙡慢慡㘲㘵昵㤵戵㌵昱㠱㈳敡敡愲㑢㈷㔵挶敢搳攰㄰㉥慤㠴㍤ㅥ㉡㡤㔷㥥ㅣ换㈸㕤ㄴ慢㡢挳㈹㤴㤲㤲㤱㘱愴挲扥㥦晤㌶㜵挷攰㈸㈳㥤〲㕥㈹㐶㤸愲ㅤ㐵〶㠵㐱ㄱ愱㘸㑦搱㠱愲㈳挵ㅥㄴ㥤㈸㑣㡡㍤㈹昶愲攸㑣搱㠵愲㉢挵摥ㄴ晢㔰散㑢挱晣挶晥ㄴ摤㈰㍡㜴㠷㤸㍥㙡攴搴㌹昳㠱愶愴扥戶㉥㌶愰攷㑣㙢捥㐳㜳㜲〶收っ捣㉢捡ㅥ㍣㌰㝢㐰捦㔱つ㔵昵つ㜵戱愱㌵戱㠶晡扡㘸搵㠰㥥㐷㌵捣愹慡㉣㥢ㄸ㕢㍡扤㜶㐱慣㘶㘸㙣㑥㜶摥㥣㘸晥攰㥣晣㠲㠲㡡㈱㐳〶㜷㌸〰㤱愷㡣ㅡ㜹㔴㕤慣㈲晥摦㡡㜹㈰㘳㑥ㅤ㌵㜲攰㤴㔸晤㝦㉢㘶て挴㐴挸攲摡敡㘸㘵捤㝦㈹㘸㠸晢戴愰㌸㔶㔶挹㥤ㅦ㡢搵㔵搶捣ㅤ㠸㘹㈷ㄱ㡤㕥搱挰ㄱ昱㜸㐳昵㐲ㅥ㐷愳㘲㔵㔵搳㘲ㄵ戲搳慢㡢攳昵㐷㐵敢慡攳ㅤ慡挹㕦慣㉥㔶㔳ㄶ㡢敦㔱㍤㝡㐹㔹慣捡㜶㡣㘷㔴捦㡣搶㑤㠹㔶挷搲搹攸㔴㙤敤挳昱攵戱㥡晡捡晡愵ㅤ慢㘷挴㘳搳愲㌵㜳㘳㜴〹㔵㡦㙤愸㉣㔷改改㜸愵愴昵昶㥢㤹散㈸捣愷㝡搴扣㘸㕤扤昴戸ぢ㜳晣㝣ㅤ㠷㡢愰㐸㥡ㄷて愹㥥慥㔱摣㘷㈵㤵搵ㄳ㘳㜵㌵戱㉡㈶攱㥥散敦㜲ㄲ㠲慣晤㤰㘰㑡挳攱㕥㔲敤敤挵㐷㉣捣ㄲ敥〹㤱㍤愵戶慥ㅡ〷攴攴㔸戴㘶攸愱搹〳戳戳㜳㜳㡢ち㜳㡡㠶攴ㄷ攵つ捥换换㉥㉣捣ㅤ㔰㔲㕦㕥ㅣ㕢㌴㔴㡣〵㐶㈶㐶ㄹ扤㌸晥㈰㠸戴搱㜹㠳㡤㠳愹捡㠲㔰改㙦㘱挹㍢ㄳ㜱搹愵㤶㐶㔳㑢攷愴㤶㤶愵㤶㤶愷㤶挶㔲㑢㉢㔲㑢攷愶㤶捥㑢㉤慤㑣㉤㥤㥦㕡扡〰㍥㝡换㘸搷㉥搵摥㔶摣㌹㌹摥愹㜲挱挴晢㥦㜸敤昲捦㝡收晣愰戸捡攵㐳愲㌷ㅡ㠷㍡㈷㡥愹攵攴ㄵ攴づ挹㉤捣换捤㈹挸ㅦ㔲㔴㔴攰㤸㜵㑥㑥㡥搱〷㐳㡣扥㄰攱㝥㡣㌲㉥扦挰攸㑦搵〰〸愵㕥挱慣㌹昳挵搵㤱㘹愷捥㜸㝣捡搶㌷づ晦攲昳㘳㕦昸㔲昱㌳㐵㔲づ㐴愳㡤㈹〷㌱㝥㌶㐴㌸㠷㔱㈶㈰㘵㉥㔵㜹㄰㑡敤戰㔳㕥扡㜱搹㈵挷㔴慦ㅢ㜳挵㠸㙢㕦㝢戴昷㝥㉦㈹㝥㠲㐹捡〲㌴摡扥㝢ち㤹愲〸㈲㍣㤸㠱挶㘲昷っ愱敡㌰〸愵戶摢㔹㔷㝥㜶晡㤶晣㕢㡤〹搷慥㥤㍣㌲攷昶攱㝤ㄵ㍦㌲㈵敢ㄱ㘸っ㜲㜱㥢㥤㥢㔳㤸㤳㍦ㄸㅦ㘶㠵㐵㐳〶ㄷ攴ㄶ攵㌹搸捤捥捤㌷㠶㌲挳㤱㄰攱㘱㡣㌳㈱慦搰ㄸ㑥搵〸〸愵ㅥ戵㤳收つ㜸昴攲ㄷ㜲㝡㑥扡㌳㜳挱㔷ㅤ换慦ㅡ愴戸㕡㈵改㈸㌴〶㈴㈷捤挹ㅥ㤲㤳㔷㤸㥤㕢㌸㈴㌷扦㈸㈷㉦愷㈹㘳づ㈶㘰ㄴ㌳晣㘸㠸昰ㄸ〶㈹捥㉦㌲挶㔲㌵づ㐲愹晢敤㡣㘷㜶㜹攳㤳㝤捦㝦㝣攴慡㥢扦攸㍥昵㤷ㄷ㤶㉢㝥ㅦ㐸挶〹㘸㜸㘰ㄶㄶㄵ收收っ挹捤换㈹㉡ㅡ㌲㈴㉦㍦㍦〹㘶㝥㥥㌱㤱ㄹ㈶㐱㠴㈷㌳捥昸扣㝣㘳ち㔵㔳㈱㤴扡换㑥晡敡攸㤳扦㉣㡤㝥㌹昲㡣戲㑤㐷扣ㄷ㍢昴㐱挵敦ㅦ㐹㝡㌴ㅡ㙤㍣㠸愶㌱㝥〹㐴㜸㍡愳㡣挱㐱㌴㠳慡㤹㄰㑡摤㘲愷散晥攸戴昲㥤摤摦ㅤ㜹㝡敦㤷敥㍢㘴㜷㉣㑤戵愷㌳摥攱㘳㈰㡥㜰㌱㥢㥢㔳㌴㌸㝦昰攰晣㥣㠲㠲㠲散㝣搷〲ㅦ㥣㥤戴攵ㅢ挷㈲㠲㜱ㅣ㘳ㅤて㤱㌶㌱㉦搷㤸㑤搵〹㄰㑡摤㘰捦㘰捤戳㑢㑢㝦㌹㈳㍣晥㥡搰昲㌵㝢敥㝡㘴㡥攲㔷慤捣愰ㄴつて搳㉤ㅤ㔰㈷㘲㤰ㄱ㠵〸捦㠱㐰搲㐲愳㡣慡㜲〸愵慥戱㤳晥扡敢换㤹㝦晢改搳愹㥢敡晦㜴攳㠴㉢ㅥ㕢愱昸搵㉥㐹㉢搰㘸㈳搳㜳ㄹ㝦ㅥ㐴戸㤲㔱㈶㠲改昹㔴㉤㠰㔰敡㜲㍢攵昱慢敥扥㈶㕥晢攸昰摢慢晥昹昲㘳㠳扥ㅥ愲昸㐳㐲㔲㔶愳昱㥦㌱㕤挳㜴戵㄰攱㠵っ㍡ㅥ㑣㥦㐴㔵ㅤ㠴㔲ㄷ搸㌳㜸散散晢㘶晤扥㜰㔸昱㜹㕢㙥㍡愳攳搴て敥㔲晣ㄵ㈳㌳愸㐷愳㡤愰ㅢㄸ㝦ㄱ㐴㜸㌱愳㡣〵攸㈵㔴㉤㠵㔰㙡㠵㥤戲晢㜳㜳㙦散昴㙢㥦㜱慢㍥㝥㝥㑢㔹晤挲㌹㡡扦㤹㈴攵㌲㌴㍣㍢户愵㘵戴㥣ㄹ㑥㠱〸㥦捡㌸㘳戰㡣㑥愳敡㜴〸愵㑥戳㤳扥戶㘱㜵㔶挱㘵愷㡥㍤户㜷摥㍤㐳挷㍣㝦慥攲㙦㌴㐹㝡㈶ㅡ㙤㑥㝡ㄶ〶ㄹ㘷㐳㠴捦㘱㥣㐹㐸扡㠲慡㍦㐲㈸戵挴㑥㝡敦敤㡤搷捤㍥㜵晤愸㌳慦㌸愷摢つ㡢戳㙦㔰晣㑤㈸㐹捦㐳挳㤳戴愵挳昸㝣㘶㔸〹ㄱ㕥挵㌸㤳㜰ㄸ㕦㐰搵㠵㄰㑡㥤㘴㈷摤㌱㘳攷㥢ㅢ㑥㝣㙤攲愳㈷㝤扣攱㥢㜷愷㕤愸昸ㅢ㔴㤲㕥㡣㐶ㅢ昷攸㈵㡣㝦㈹㐴昸㌲㐶ㄹ㡦㍤㝡㌹㔵慢㈱㤴㥡㙦愷㕣摣戳㜷搶㌵晢扥㌱㜹捤戲㑦扥ㅤ㝤㜱搷ㅡ挵㕦扣㤲昲ち㌴晥戳挳昸㑡愶扢ち㈲㝣㌵㠳㑥挰㘱㝣つ㔵㙢㈱㤴㉡戳㘷昰㔴昹扦挶扥㍦㜳挵挴捤㤵〷ㅣ㝤㕥㘱捦〶搵㤵捥㜸㠷慦㠳㘸㌳搳敢㌰挸㔸捦攱搷㐳攰㔷㐹愱㜱〳㔵ㅢ㈰㤴㥡㙤㈷㍤攴晡㐳㍡搷㥥扢㝤散晤㙦㝥㝢昷㐵㍦敥搹㑦敤㑤㘷扣挳ㅢ㈱摡挸昴㈶っ㌱㙥攲攰㥢㈱搲㐶㠳改㕢愸扡ㄵ㐲愹ㄹ㜶捡〹敡戶㤷㍥㕦扦攷搸㌵て㍥户挷慡㝥昷晤愸昸挷㠴愴摣㡣㠶〷㘷㑢㙢攷㜶㘶戸〳㈲㝣㈷攳㡣挶㘱㝣ㄷ㔵㝦㠲㔰㙡㡡㥤戴㕢敦捦㍥扣㜶昵㠵挳捦戸愴搷扡ㅥ敢㕦晡㐶敤㑢㘷扣挳昷㐰㜸㤲戶㜴ㄸ摦㡢㐱挶ㄶづ扦て〲ぢ戶搰戸㥦慡〷㈰㤴ㅡ㙢㈷摤㌶攴戵摡愹ぢ敦ㅡ㜹晡戲散㍤搳〷ㄵ㉣㔲晢搱ㄹ敦昰㐳㄰㥥愴㉤㈱摤㡡㐱挶挳ㅣ晥〸〴扥〲昲㡤㐷愹㝡っ㐲愹攱㜶搲敢挳挷昴㌶搷挴㡡㉦晦愰㜲㙢㘶扣敦㜷㙡㝦㍡攳ㅤ㝥ㅣ愲敤㍦㥦㥥挰㈸㘳ㅢ挷㍦〹㤱㔶㡣㥦㑦摢愹㝡ち㐲愹㈱㜶搶戳㡤挷㔵㡦㙤搵ㄳ㉦㤹㔷昲挰昸㥢愲愷愹㙥㜴挶㍢晣㌴㠴〷㙡㑢晣㍥㠳㐱挶戳ㅣ晥ㅣ㐴摡㌸昰扢㠳慡攷㈱㤴捡戵㤳ㅥ㌲晣㠹戵ㅢ摥改㍥昵昶㔵攷晥㘵慤昹攷挳㍡扣〸昳搱昶㡦晡攲扡攸㘲晣㤹搴昴ㄷ㔸敥㐰晣㈸㙥捤㥦㥥昸换戳愲愰愲愸㈲㈷愷扣㈰㍢㥡ㄷつ㘵㈲㙣㙢晦挶攱ㄷ㐱㠷㡡㔹㤵㌵攵戵㡢攵㡦㥥敥㈳愳昱㔸搳摦㐰晤㙤摢挸摡㠶㥡昲㜸㌷㝦㘳㐹㝤戴㍥戶扦摢搶ㄴ挴㌳慣〴㝦ㄲ挶攲㤲敦㐰昷戰㤹搱慡㠶搸㠸㈵㤵㤶昹〰㤷ㄹ㝦㄰搶捥〹戶㡥愹㡢㥤㤴戰㝡㘶㌴〲㘷㉣ㄶ㐹㙣て㑡换㘴捤慢攷愸㜹戵昱㔸㡤㑣慦㝦昵㔱㤵㘵ぢ㘲㜵㈵㌱㥥敦㠸㤵ぢ搴慥㌴搹㝦㤵昶㥦㕡〳愰昸㍢戳扣㤷㔳㕢㌱㝡㐹㝤慣愶㍣㔶㡥昹㉥㡣搵搵㉦㥤ㅥ㥤㔳ㄵ摢㍢挹挵捡〹挳㝥㐹敡㌱戵㘵つ昱㔱戵㌵昵㜵戵㔵挹㤶ㄱ攵㡢愲昸㑢戸㝣㜲㙤㜹っ㝦挸愶㜳㑢㔱㈹㘹㘹㑡愵昴昳晢㙢㤲㜱攳〳㘵㐷㌸㜶昱〱搸攷晢㈶ㅦ㜶〳愷〱ㅤ㔰㔴挵㜸㑣愶ㅥ摣㐲㌰㠹换㌰㝤㠳ㅤㅤ㤸㜸㜲㠸摥㝤㠲扤㘵㡥㠹㍤昷晦敢㥣㥡摡搹㐶㍦㝡ㄱ捥ㄶ㡣㡢搶㤴㔷挵敡㥡㍤戵愵㌸㈳攳慦㄰愱㐱㔸捤㠱散愵挳㐳㉤㔱㑢㐳㡢㉢换敢攷㠵攷挵㉡攷捥攳慦㍡㥣晥捡挸㈰戵㥥捤㜸ㄹ㉡攳ㄵ㡡㔷㈱㈲㤱㤴昰㑥㍡㠵㈳挶㙢㔶㍦搴ぢ晦戶晤㍣㐴㉡㐶ㄹ㜲摥〳㈷愹攲愱敡㌱戵㜵昱戴㌴㍦㤴攳愲昱㜹昵㍣㍣㥢㌷㌲摥敢ㄴ㙦㐰㠴づ㠶㘸昱㌴㐷㈷㌸愵昳㙣㑥挷敡攲㔸㐵ㄴ攷搰㘴㜵慢㘸愸摡㍡㉤㔳ㅣ㡢㤷ㄹ㍣㝦㌳ㅥ㙢㘵㐹ㄸ㉤㉣晥づ搵㍣晡㘳㑢敡㡢愳昵搱㜶搵㌸ㄳ㠴扤㘴挰愹扦㡣戲㕡ㅣ搹㔱㜴㝡㜴挴敥㈱㠲㈹㑤㐷㤴昶愲戰㈲㘱攱㘰扤愴愴搹戲㜹㄰㤸晢㠱〰ㄱ㜶ㅦ攸挹㘷㜴㜰愲愹㝣㙣慣㘶晡搲㠵戱㌸摤㌳挲捤㔲改㕥㕥っ㌶戵㙣捥㡣晡捡慡昸㐰捣㜴㙣㕤㙤挳挲晦㘶ㅣ挶㌲摥㠴搰㕢攸㄰ㅣ挵慤挷〴扡㔲摡㉤攲扥㈹㉤㑤挹㘰㌴㙡㡣㠳㈸㜸戴㈲搸㙥晣㈳㥢昱㉥晥㠹㌴㘷ぢ㘵挱愳㉤㘷扦㐲昰敦㔰つ㠶愶搷挵攴㝣㕥㠶㜴挰㜶挷敡㔹戵㜵ぢ收搴搶㉥攰昱戴㠷昴攲昳㘲戱㝡㥥㈳㙢㙦㥦ㄳ㤴㜳㝦㑡愵愵㈵㥤搷㜲㥣㑣敢㠱昸攱て㈰㍡㡥愸慡敡愹㈳挶挳ㅦ㐲㤵㠶戳㜵攱㐶㑥㘰挴攴戱㍤㡢㐷㡤ㄹ戸愴㉡扥㐴㜵〷㘲㥥㜰㕡㕦晡敥摤〷㙤晦㘸敡捡慢搷㤴晦㜹攲搳昷愹㙥戶挱㜳昲慢て㘲㘴攲㙤㝣〴愱昶㠳ㅢ㍦㐹搰㑥摥㡣㑦搰㌷㍥愵昸っ〲㥦〷挲㌰㍥づ㍥户扡慡㉦晥攵㐷㠲昱〵挵㍦㈱㔴㝦〸㉥㐸攳㑢〸扤㈹ㄳ昱戹㥦㘵㕦昵㠳摡扢慦扥㠵㌶㘲㌴㘳㔳〳攰挱晤㘵㤰ㅦ㠳㡣ㄸ㘴㐳㠵ㄱ搸㤷㠰㤰㙤昰㥣㡡ㅢ㠴㘱㐲挰慦ㅣ㥦〶㌷㝦〲㝥㘷づㄲ㘳昰㈸㜳㄰㤰㙡㜵㔵㌶㙣㐲㐰ㅡㄴ〶慦㑢愸㕣愸㠴㠰㄰㝡㝡㔳㍦晦敥㈰㈰〷㙡㉦〱〶㘳ㅡ捤搸㔴ㅥ挶昹ㄱ昰ㄵ㠲晢ㄲ昰愵㙤昰㥣ㄸ㉣㐴愴㑣捥㘲㉦㑥昹ぢ戸昹ㄳ搰〵㘶愳㉢挵摥㄰づ〲昶戵扡慡〸㐱㠴㠰晤攸戴㍦㠴ㅡ〲㤵㄰搰つ㍤扤愹扦㍢〹ㄸっ戵㤷㠰ㅥ㡣㘹㌴㘳㔳㠷㘱㥣ㅦ〱㙦〵ㄱ昰愶㙤昰㥣愳ㅣ㡡㐸㤹㥣㐵ㅦ㑥昹昵㐰〲晡挱㙣昴愷ㄸ〰攱㈰㘰愰搵㔵㐷㈲㠸㄰㌰㠸㑥搹㄰㙡㌸㔴㐲㐰づ㝡㝡㔳㉦㌸〹ㄸ〶戵㤷㠰〲挶㌴㥡戱愹ㄱㄸ攷㐷挰㤳㐱〴㙣戳つ㥥昳愵挵㠸㤴挹㔹ㅣ㠹愴敡昱㐰〲㠶挳㙣㡣愰ㄸ〹攱㈰愰搸敡慡搱〸㈲〴㡣愶搳ㄸ〸挵戳愷㐲挰㔸昴昴愶ㅥ㜰ㄲ㌰〶㙡㉦〱ㄳㄹ搳㘸挶愶挶㘱㥣ㅦ〱㜷〴ㄱ㜰扢㙤昰㥣扥㥤㠸㐸㤹㥣挵㜴㑥昹戶㐰〲㘶挲㙣捣愲㌸〶挲㐱挰㜱㔶㔷㑤㐲㄰㈱攰㜸㍡捤㠶㔰㔳愰ㄲ〲㑥㐰㑦㙦敡〶㈷〱㤳愱昶ㄲ㄰㘵㑣愳ㄹ㥢㥡㡡㜱㝥〴㕣ㄹ㐴挰ㄵ戶挱㜳㉡㜹ㅡ㈲㘵㜲ㄶ昳㌹攵搵㠱〴㔴挱㙣㔴㔳搴㐰㌸〸㔸㘸㜵㔵〹㠲〸〱㈷搱愹づ㐲捤㠰㑡〸㠸愳愷㌷戵捡㐹挰㜴愸扤〴㉣㘶㑣愳ㄹ㥢㥡㠹㜱㝥〴㥣ㄹ㐴挰ㄹ戶挱㜳㘲晢㔸㐴捡攴㉣㑥攷㤴㑦ぢ㈴攰㑣㤸㡤戳㈸捥㠶㜰㄰戰挲敡慡攳㄰㐴〸昸㈳㥤捥㠵㔰戳愱ㄲ〲捥㐳㑦㙦㙡㤱㤳㠰攳愱昶ㄲ㜰〱㘳ㅡ捤搸搴〹ㄸ攷㐷㐰㔵㄰〱ぢ㙣㠳攷扣晡㠹㠸㤴挹㔹慣攱㤴㉢〳〹戸ㄲ㘶攳㉡㡡慢㈱ㅣ〴慣戵扡㉡㡡㈰㐲挰戵㜴扡づ㐲㤵㐱㈵〴慣㐳㑦㙦敡㐴㈷〱㜳愰昶ㄲ戰〱晥ㄱ愳ㄹ㥢㉡挷㌸㍦〲㘶〶ㄱ㌰挳㌶㜸捥昱昳㍣㝤㈶㘷戱㤹㔳㉥〹㈴攰づ㤸㡤㍢㈹敥㠲㜰㄰㜰户搵㔵昳㄰㐴〸戸㠷㑥昷㐲愸昹㔰〹〱㕢搰搳㥢㥡攰㈴愰ㄲ㙡㉦〱て㌲愶搱㡣㑤㉤挰㌸㍦〲㠶〷ㄱ㌰捣㌶㜸慥㌸搴㈰㔲㈶㘷昱〴愷㍣㌴㤰㠰㈷㘱㌶戶㔳㍣〵攱㈰攰㘹慢慢㙡ㄱ㐴〸㜸㠶㑥捦㐲愸㤳愰ㄲ〲㥥㐳㑦㙦㉡摦㐹挰㐲愸扤〴扣挸㤸㐶㌳㌶㔵㠷㜱㝥〴昴ぢ㈲愰慦㙤昰㕣昰㘸㐰愴㑣捥攲つ㑥戹㜷㈰〱㙦挱㙣扣㑤昱づ㠴㠳㠰扦㔹㕤戵〸㐱㠴㠰昷攸昴㍥㠴㕡〲㤵㄰昰〱㝡㝡㔳〷㍡〹㔸っ戵㤷㠰㕤㡣㘹㌴㘳㔳㑢㌱捥㡦㠰㉥㐱〴㜴戶つ㥥换㉦换ㄱ㈹㤳戳昸㈷愷扣㘷㈰〱㕦挱㙣㝣㑤昱つ㠴㠳㠰㝦㔹㕤㜵ち㠲〸〱摦搱改㝢〸㜵ㅡ㔴㐲挰て攸改㑤㘵㌸〹㌸ㄵ㙡㉦〱扦㌰愶搱㡣㑤㥤㡥㜱㝥〴晣晥㕢挰㑦攱摦㙣㠳攷㔲搰㔹㠸㤴挹㔹愴愷㘲捡扦挰捤晦愷㜰ㄸ㘶愳ㅤ㐵〶㠴㠳㠰㠸搵㔵㘷㈳㐸㉦〶㙡㑦愷づ㄰㙡〵扡㐲㐰㐷昴昴愶扥㐱㡥挴ㅦ㐳攷㐰敤㈵㘰㑦昸㐷㡣㘶㙣㡡搷㥡晣〸昸㈴㠸㠰㡦㙤㠳攷戲搴昹㠸㈴〴散捦㈹敦ち㈴愰㍢捣挶〱ㄴ〷㜲㜶㑤㝦つ昶戴扡㙡㈵〲昵㈲㥣㑣㍡昵㠲㔰ㄷ愰㉢〴ㅣ㠴㥥摥搴㍢㑥〲㔶㐱敤㈵愰㌷晣㈳㐶㌳㌶㜵㈱挶昹ㄱ昰㜲㄰〱㉦搹〶捦㈵戲㑢㄰㐹〸挸收㤴㕦っ㈴㈰ㄷ㘶㈳㡦㈲㥦戳㙢㈲愰搰敡慡㑢ㄱ愸ㄷ攱ㄴ搱㘹㌰㠴扡ㅣ㕤㈱㘰〸㝡㝡㔳㑦㌹〹戸っ㙡㉦〱㐳攱ㅦ㌱㥡戱愹搵ㄸ攷㐷挰挳㐱〴㙣戵つ㥥ぢ㜶㔷㈲㤲㄰㌰㠶㔳㝥㌰㤰㠰㜱㌰ㅢ攳㈹㈶㜰㜶㑤〴㑣戲扡敡㉡〴敡㐵㌸㤳改㌴〵㐲㕤㠳慥㄰㌰ㄵ㍤扤愹扢㥣〴㕣つ戵㤷㠰ㄲ昸㐷㡣㘶㙣㙡㉤挶昹ㄱ戰㈹㠸㠰㡤戶挱㜳扤㜰ㅤ㈲〹〱戳㌹攵つ㠱〴晣〱㘶愳㤴攲㐴捥慥㠹㠰㌹㔶㔷慤㐷愰㕥㜸ㅢ㘵㜴㉡㠷㔰㌷愰㉢〴挴搰搳㥢扡摡㐹挰昵㔰㝢〹愸㠴㝦挴㘸挶愶㌶㘰㥣ㅦ〱ㄷ〷ㄱ㜰㤱㙤昰㕣扢摣㠴㐸㐲㐰ㅤ愷㝣㐱㈰〱昵㌰ㅢつㄴ㡢㌸扢㈶〲㤶㔸㕤挵㙢㤸扤〸㘷㈹㥤㑥㠶㔰户愰㉢〴㉣㐳㑦㙦敡㙣㈷〱㌷㐳敤㈵攰㌴昸㐷㡣㘶㙣敡㔶㡣昳㈳攰攴㈰〲㤶摡〶捦㤵搴摢ㄱ㐹〸㌸㤷㔳㕥ㅣ㐸挰昹㌰ㅢ㉢㈹㔶㜱㜶㑤〴㕣㘸㜵搵ㅤ〸搴㡢㜰㉥愲搳挵㄰敡㉥㜴㠵㠰㑢搰搳㥢慡㜱ㄲ㜰㈷搴㕥〲㔶挳㍦㘲㌴㘳㔳㝦挲㌸㍦〲捡㠳〸㈸戳つ㥥慢扡昷㈲㤲㄰㜰ㅤ愷ㅣつ㈴㘰㍤捣挶昵ㄴ㌷㜰㜶㑤〴摣㘸㜵搵ㄶ〴敡㐵㌸ㅢ改戴〹㐲摤㡦慥㄰㜰ㄳ㝡㝡㔳挷㌸〹戸て㙡㉦〱户挱㍦㘲㌴㘳㔳て㘰㥣ㅦ〱㔳㠲〸㤸㙣ㅢ㍣㔷㤸户㈲㤲㄰㜰㉦愷㍣㌱㤰㠰晢㘰㌶敥愷㜸㠰戳㙢㈲攰㈱慢慢ㅥ㐶愰㕥㠴戳㤵㑥て㐳愸㐷搱ㄵ〲ㅥ㐱㑦㙦㙡愴㤳㠰㐷愰昶ㄲ昰㌸晣㈳㐶㌳㌶昵ㄸ挶昹ㄱ㌰㌸㠸㠰㈲摢攰戹摡晤〴㈲〹〱捦㜲捡〵㠱〴散㠰搹㜸㥥攲〵〸〷〱㝦戵扡㙡ㅢ〲昵㈲㥣㤷攸昴㌲㠴摡㡥慥㄰昰ち㝡㝡㔳〳㥣〴㍣〹戵㤷㠰搷攱ㅦ㌱㥡戱愹愷㌰捥㡦㠰㕥㐱〴㘴摡〶捦㠵昷㘷㄰㐹〸㜸㥦㔳敥ㄱ㐸挰㠷㌰ㅢ㡤ㄴ㝦攷散㥡㡥㠰㡦慣慥㝡ㄶ㠱㝡ㄱ捥挷㜴晡〴㐲敤㐰㔷〸昸ㄴ㍤扤愹扤㥤〴㍣〷戵㤷㠰㉦攰ㅦ㌱㥡戱愹攷㌱捥㡦㠰づ㐱〴戴户つ敥㈲㠰搰㕦ㄱ愹つㄷ㙦摢㜳挲ㄵ㌳㉢㘳㡢㜹戵㘹㡦ち㤴㌹㡦㙡㠸搷搷捡愵戱㡥ㄵ挵戵㔳㙡敢㡢㉢攳ぢ慢愲㑢㍢㔷搸㡤㔹昳㘲㌵戸㜰㕤㠷敢搷㉥㕤敤挲㠵戱㜲愳愲愴戶愱慥㉣㌶扥昸㝦攱挲㌶昰㘱搷挹㌵敤㔴㠵敤摦扢㔶㡢㄰ち㐷〹戶㤴搰换〸攸扥攴㈶挵搶㡥换攳搲㌴攱搸愹㠹搱改㤵昵㔵戱昶ㄵ㜲㘹㕡摡ㄹㄵ㘰ㄱ搵〰攵敤㉡愶捦挳愵愸攲㡥ㄵ㘳敢㉡换慢㉡㙢㘲摣ㄹ㕤㉣搷㐹戱戹戸昲㝦㔴㙤扣㤲㜵敤ㅤ㉢愶搷㐵㙢攲ぢ㜹ㄱ戳㙣改㕥㐹㍤戹摡ㄹ慡ㄸ㔹㔹ㄳ㐷ㅡ搹㡢㙣㜷慡㈸㤹㔷扢ㄸ户㔸㌴㔴搷㡣㡤㉥㡣晦㑦散ㄵ挵摤㈲㥢散ㅡ㤵慡㔲㔳㔵㐶㙡挶扦扢㝦挲摦㘳㡤㜵戶ち㕢㝢攲㌸慤慦慢㥣搳㐰挲㈴㐷㉥㘴㍡㠵散挳㤴搰㉢㘸戹㉦㔷㍡㜶愱慢搶㠰㜳㑤扡㜵挰昷戲㜷攲扥㤵〳攰㙥晣㠰改㜴昸ㄱ㘲挲搸ㄹ攳㥢慡㜰晥愳㥢㐰㐲慦㈲㜲慢㡢ㅥ扡挲㜹て敢㄰㘲㈱〴㡦㈸慣㑣ㅣ〹散戹て换㐸㠵昸昰〸摤愳愹㌹〶搷捤㍢㔴㑣㡡捥㠹㔵攱㜲㝦㜵戴㝥て慢挳扡ぢ摣㈴㄰户㙤愳㙡慢慢愳㍣攴㜸慢㐳㐹㔹戴㉡㤶㔱㌱愲愱扥㜶㜲㘵㡤㔱〱㈱挷愵慤㡡㉥㠱㉡扡挴扡㌰㕦㌱㡤㘵㐰搲㘶慣摡戹搱扡捡晡㜹搵㤵㘵ㄹ散戰㔴攷㝦攲㔸挵攲㑦〷㤹㝡搳㥦㈵敥㉢晤搶昵㜶散敥㠱㈸㡥㈱㜵摣晤㌸愲㔳㔵ㄸ晦愹㝦戳㑡〴ㅦ㍣昲㠵㘲晣㡣㘸㈱扣愱戰ㄷ捦㔷㜲㈹ㄶ㥡慦㑥㠳㐶㍥㥣搴㙢㜴挰摢昸〵慥㙣昰㥤晥㍡㐴戳㈵〴敤攰㄰㤹㔴ㅢ㉤ㅦㄳ㉤挳㙤㑢敤散㥢㤶㌲戰㙢昹㔱㔳㘷戲愸㘳ㄴ敡㠴㔰㝦戴愸戲㍣㔶㤷㐱㐵〹㙥捡㑡㘷㌹㐸搸摡㠷戸扣㥤㤶ㄲち戵捦昰换㌵㕥挷㍡搸扥㔴敥扣改㙢扣㈷晥攷㐷て收㐵㌴挰㑡㠳㌴㝥〵ㅣ攳㌷㘲㝡〳㕤攲㜱㌹晣㑥㠷摤㄰愱㌷㘱㜴敦㥢攴晡ち㔴㘱ㄸ㜰㑡㤷摢㝤㔸昹㤱㠱㉡〹㈹ㄹ〹〹㤰昶㡥㔲㡦戰㔵攵㤱愱敦㈱ち㤷攰㈸㡦㤵㐷慣捦㔷㤶㤴㜰㜷愴愶愶㘳㔷㠷摤㘵㜲㥥戴〸㔶㕤ㄲ㤳ㅡ㄰㜵㈰愶㄰㘶㤵㘰㝢㉥ㄶ挴㉦攵扤㌳㍢愱挵戵散摤昸㐷戶㐸挴㐸㈵〳ㄱ昵㉥愴〶捥改㐷㈲摣㙢〶㈸挷㜹㉦〸昵ㄱ扡晣晡㐷㔳㝦㔹愹㑦搰攳ㄷ㔶㑡㤸㜷㔱戵昶〳㔲㝤㡡ㄱ晣㤰㌴挲っ晣ㄹ㕡晣散㐹ㅣ㡢ㄹ搰戶㝣㉣㝥捥ㄱ㜸ㅢ扣㈹㑦ㅦ㡢敡ぢ㘸㌴っ㌴昵づ收㙥㌶摡搳昱㥦晥づㅤ攸搰㤱づ㕦挲㠱㍢㌹扣〷㝡〹昲㜸ぢ㡦て㜹㈶㝣㐰摥户㡥愰づ昲昶㘴搰扤ㄸ昴㔷㌸戸挹晢ㅤ㍡㡢扣捥㜰㘹㌵㜹摣㜷㐲㕥ㄷ〶㈶昲㈴昲昶㠶戶㘵昲㔲㌱㑣挸摢㐷㠲㔸ㅤ挵ㄲ〵ㅦ昲昶㠵㡦戱ㅦㅤ㔹扥攰攳戰㍦ㅤ扡搱㠱ㄵつ㐲㕥㜷昴ㄲ攴昱㘶㈴ㅦ昲づ㠴て挸㘳㔵㠳づ敡㈰慦〷㠳昶㘴㔰㔶㈰戸挹㘳搹㠱㐵㕥㈶㕣㕡㑤ㅥぢㄵ㠴扣㕥っ捣㡡㠵㈴昲づ㠶戶㘵昲㔸搹㠰ㄷ㙥㐲㘳㄰㌴攴捤昲〶つ〳㍡㝤攴ㅤ〲ㅦ愳㌷ㅤ㔹晡攰攳搰㠷づ㝤改挰㙡〸㈱慦ㅦ㝡〹昲㜸㑦㤵て㜹〳攰〳昲㝡㌸㠲㍡挸㍢㤴㐱〷㌲㈸慢ㄷ摣攴戱㘴挱㈲㙦㄰㕣㕡㑤ㅥ㡢ㅣ㠴扣㙣〶㘶戵㐳ㄲ㜹戹搰戶㑣ㅥ慢㈲昰挲㘹㔲〶㐱㐳摥㉣㡤昰攱㈶ㅦ㍥㐶〱ㅤ㔹㌶攱攳㔰㐸㠷㈲㍡戰㤲㐲挸ㅢ㡣㕥㠲㍣摥ㅢ收㐳摥㘱昰〱㜹慣愶搰㐱ㅤ攴ㅤ捥愰㐷㌰㈸㉢ㅦ摣攴つ㠷捥㈲㙦㈸㕣㕡㑤摥〸っㄳ昲㡥㘴攰㤱攸㈵㤱㌷ㅣ摡㤶挹㘳㐵〵㕥㈸户㘰㄰㑤ㅥ换㉡㌴っ攸昴㤱㌷ㄲ㍥挶㈸㍡戲攴挲挷愱㤸づ愳改挰㉡っ㈱㙦っ㝡〹昲㜸㥢㥢て㜹攳攰〳昲㔸㠹愱㠳㍡挸ㅢ捦愰ㄳㄸ㤴㔵ㄳ㙥昲㔸㉡㘱㤱㌷ㄱ㉥慤㈶㡦挵ㄵ㐲摥㈴〶㘶㤵㐵ㄲ㜹㔳愰㙤㤹㍣㔶㘳攰㠵ㅢ攸ㄸ〴つ㜹戳㈴㐳挳㠰㑥㤳㜷ㄴ㝣㡣愳改挸㜲つㅦ㠷㘹㜴㈸愱〳㉢㌸㠴扣改攸㈵挸攳敤㝡㍥攴捤㠴て挸㡢㍡㠲㍡挸㥢挵愰挷㌰㈸㉢㉥摣攴戱捣挲㈲敦㔸戸戴㥡㍣ㄶ㘶〸㜹挷㌱㌰㉢㌴㤲挸㥢つ㙤换攴戱㤲〳㉦摣㠸挷㈰㘸挸㥢攵ㅣ㍥摣晣〱㍥㐶㈹ㅤ㔹敡攱攳㜰㈲ㅤ愲㜴㘰昵㠷㤰㌷〷扤〴㜹扣昱搰㠷扣㜲昸㠰㍣㔶㠰攸愰づ昲㘲っ㕡挱愰愷挳挱㑤摥㤹搰㔹攴捤㠵㑢慢挹㘳㔱㠷㤰㌷㡦㠱㔹摤㤱㐴摥㝣㘸㕢㈶㡦㔵㈰㜸攱敥㍥〶搱攴戱ㄴ㐴挳㠰㑥ㅦ㜹㔵昰㌱慡改挸㌲ㄱㅦ㠷ㅡ㍡搴搲㠱㤵㈳㐲摥㐲昴ㄲ攴昱㥥㐹ㅦ昲敡攰〳昲㔸㍤愲㠳㍡挸㡢㌳㈸ㅦ㡡愰㔸改攱㈶㡦攵ㅤㄶ㜹つ㜰㘹㌵㜹㉣〸ㄱ昲ㄶ㌱㌰㉢㐳㤲挸㕢〲㙤换攴戱㠲〴㉦㕣㉦㘰㄰㌴攴捤㌲ㄲつ〳㍡㑤摥挹昰㌱㤶搱㤱㈵㈶㍥づ换改㜰ちㅤ搶挱㐱挸㍢ㄵ㍤〷㜹扥㕦ㄸ愷挳〷攴戱昲㐴〷㜵㤰㜷〶㠳㥥挹愰慣ㄲ㜱㤳挷搲㄰㡢扣戳攰搲㙡昲㔸㑣㈲攴㥤捤挰慣㉡㐹㈲㙦〵戴㉤㤳挷敡ㄳ扣㜰攳㈱㠳愰㈱㙦㤶愰㘸ㄸ搰㘹昲捥㠵㡦㜱ㅥㅤ㔹㥥攲攳㜰㍥ㅤ㔶搲㠱ㄵ㉢㐲摥㉡昴㥡挸昳㕦戶ㄷ挲〷攴戱㙡㐵〷㜵㤰㜷ㄱ㠳㕥捣愰慣㌰㜱㤳挷戲ㄲ㡢扣㑢攰搲㙡昲㔸㠸㈲攴㕤捡挰慣㐸㐹㈲敦㜲㘸㕢㈶㡦㤵㉢㜸攱㙥㐶〶㐱㐳摥㉣㕦搱㌰愰搳攴慤㠱㡦㜱〵ㅤ㔹摡攲攳㜰㈵ㅤ慥愲〳慢㕤㠴扣慢搱㑢㤰挷ㅢ㜰㝤㤶敤㕡昸㠰㍣㔶扣攸愰づ昲慥㘵搰敢ㄸ㤴搵㈹㙥昲㔸㤲㘲㤱户づ㉥慤㈶㡦㐵㉣㐲摥㝡〶㘶㌵㑢ㄲ㜹㌷㐰摢㌲㜹慣㝡挱ぢ昷㐴㌲〸ㅡ昲㝥て㔲挳㠰㑥㤳㜷㈳㝣㡣㡤㜴㝣摦摦㘱ㄳㅤ㙥愲挳〷㜰㄰昲㙥㐶㉦㐱ㅥ㙦㈵昶㈱敦㔶昸㠰㍣㔶换攸慣づ昲㙥㘳搰捤っ捡捡ㄶ㌷㜹㉣㘷戱挸扢ㅤ㉥慤㈶㡦〵㌰㐲摥ㅤっ捣㑡㤸㈴昲敥㠲戶㘵昲㔸㌱㠳ㄷ㙥戴㘴㄰㌴攴捤戲ㄹつ〳㍡㑤摥摤昰㌱敥愱㈳㑢㙡㝣ㅣ敥愵挳ㄶ㍡戰捡㐶挸扢て扤〴㜹扣㈵摡㠷扣〷攰〳昲㔸㘹愳㠳㍡挸㝢㤰㐱ㅦ㘲搰㜴㥣ㄶ㜱㤳挷㔲ㄸ㡢扣慤㜰㘹㌵㜹㉣㥥ㄱ昲ㅥ㘶㘰㔶搱㈴㤱昷㈸戴㉤㤳挷㙡ㅢ捣ㄹ昷㙥㌲〸ㅡ昲㘶挹㡤㠶〱㥤㈶敦捦昰㌱ㅥ愷㈳换㜱㝣ㅣ㥥愰挳㌶㍡戰㐲㐷挸㝢ㄲ扤〴㜹扣戵摢㠷扣愷攰〳昲㔸愵愳㠳㍡挸晢ぢ㠳㍥捤愰慣愸㜱㤳挷㌲ㅡ㡢扣㘷攰搲㙡昲㔸㜸㈳攴㍤换挰慣挰㐹㈲㙦〷戴㉤㤳挷㑡ㅤ㈱敦㜹〶搱攴㘵㐲慢㘱㌸挸㝢〱㍥挶㡢㜴㘴㈹㡦㡦挳㕦改昰ㄲㅤ㔸摤㈳攴扤㡣㥥㠳㍣摦㙦摢㔷攱〳昲㔸攱愳㠳㍡挸摢挹愰慦㌱㈸慢㜱摣攴戱〴挷㈲敦㜵戸戴㥡㍣ㄶ敤〸㜹㙦㌰㌰慢㜷㤲挸㝢ぢ摡㤶挹㘳㤵㡦㤰昷㌶㠳㘸昲㔸敡愳㘱㌸挸㝢〷㍥挶扢㜴ㅣ散敦昰㌷㍡扣㐷〷㔶〶〹㜹敦愳㤷㈰㡦㌷摢晢ㅣ㜹ㅦ挲〷攴戱㍡㐸㘷㜵㤰搷挸愰㝦㘷㔰㔶昲戸挹㘳昹㡥㐵摥㉥戸戴㥡㍣ㄶ晣〸㜹ㅦ㌱㌰㉢㝦㤲挸晢〴摡㤶挹㘳㠵㤰㤰昷㈹㠳㘸昲㔸㈶愴㘱㌸挸晢っ㍥挶㍦攸挸ㄲ㈲ㅦ㠷捦改昰〵ㅤ㔸㔵㈴攴晤ㄳ扤〴㜹㝣㑥㠰て㜹㕦挱〷攴戱戲㐸〷㜵㤰昷㌵㠳㝥挳愰慣〲㜲㤳挷搲ㅦ㡢扣㙦攱搲㙡昲㔸㉣㈴攴晤㡢㠱㑦㐴㉦㠹扣敦愱㙤㤹㍣㔶ㄷ〹㜹㍦㌰㠸㈶㡦㈵㐶ㅡ㠶㠳扣ㅦ攱㘳晣㐴挷㜲㝦㠷㥦改昰ぢㅤ㘲㜰㄰昲㝥㐵㉦㐱ㅥ㥦㜷攰㐳摥敦昰〱㜹慣㑡搲㔹ㅤ攴敤㘶搰ㄴ㕣敡㔰慣㈰㜲㤳挷戲㈱㡢㍣㕥つ㘹㌵㜹㉣㌴ㄲ昲㜰㠶㍣㐵戱攲㈸㠹㍣摣㜱摣ち昲㤶㘰㤸㤰ㄷ㘲㄰㑤ㅥ换㤳㌴っ〷㜹㘱昸ㄸ敤攸挸搲㈵ㅦ㠷っ㍡昰ㄹ㜱㡡搵㑣㐲㕥〴扤㈶昲晣㤷㙤〷昸㠰㍣㔶㌴改愰づ昲㍡㌲攸ㅥっ捡敡㈳㌷㜹㉣㌹戲挸敢〴㤷㔶㤳挷㈲㈵㈱捦㘴㘰㔶㉢㈵㤱户ㄷ戴㉤ㅦ㜹慣㙡ㄲ昲㍡㌳㠸㈶㡦愵㑤ㅡ㠶㠳扣㉥昰㌱扡搲㤱㘵㑦㍥づ㝢搳㘱ㅦ㍡戰ㄲ㑡挸摢ㄷ扤㈶昲晣扦㙤昷㠷て挸㘳㌵㤴づ敡㈰慦ㅢ㠳㜶㘷㔰㔶㉥戹挹㕢て㥤㐵摥〱㜰㘹㌵㜹搷㘳㤸㤰㜷㈰〳戳搲㈹㠹扣㥥搰戶㑣ㅥ㉢愲㠴扣㑣〶搱攴㙤㠴㔶挳㜰㤰搷ぢ㍥挶㐱㜴㘴挹㤴㡦挳挱㜴挸愲〳慢愸㠴扣㐳搰㑢㤰挷㈷㘹昸㉣摢㍥昰〱㜹慣愴搲㐱ㅤ攴昵㘵搰㝥っ捡慡㈷㌷㜹㉣㜵戲挸敢て㤷㔶㤳挷攲㈸㈱㙦〰〳㍦㠰㕥ㄲ㜹〳愱㙤㤹㍣㔶㔳〹㜹㠳ㄸ㐴㤳挷㤲㉡つ挳㐱㕥㌶㝣㡣ㅣ㍡戲摣捡挷㈱㤷づ㜹㜴㘰〵㤶㤰㤷㡦㕥㠲㍣㍥ㄱ挴㠷扣㐲昸㠰扣挷ㅤ㐱ㅤ攴ㄵ㌱攸㘰〶㘵挵㤴㥢㍣㤶㐹㔹攴つ㠱㑢慢挹㘳㘱㤵㤰㜷ㄸ〳戳挲㉡㠹扣㈳愰㙤㤹㍣㔶㘲〹㜹㐳ㄹ㐴㤳挷㜲㉣ㅦ㙥㡥㠴㡦㌱㡣㡥㉣搵昲㜱ㄸ㑥㠷ㄱ㜴㘰昵㤶㤰㌷ㄲ扤〴㜹㝣戰㠹て㜹挵昰〱㜹慣攰搲㐱ㅤ攴㡤㘶搰㌱っ晡㍥ㅣ摣攴戱挴捡㈲㙦㉣㕣㕡㑤ㅥ㡢戲㠴扣㜱っ捣敡慣㈴昲㈶㐰摢㌲㜹慣攲ㄲ昲㈶㌲㠸㈶㡦愵㕣ㅡ〶㜴晡㉦㡣㐹昰㌱㈶搳㤱㘵㕥㍥づ㔳攸㌰㤵づ慣晣ㄲ昲㡥㐲㉦㐱ㅥㅦ搰攲㐳摥㌴昸㠰㍣㔶㝦改愰づ昲㑡ㄸ㜴㍡㠳戲㔶㐴㈶㍢㠳㍤㡣攱户㜴㠸搷晢摤㤷戱㍤㈵〶㤲愱㠲挵〶㈵昵㑢慢㔰攰挱㈶㉦㙢㕢㉤㕥愰㡦㠸づㄷ摢㙢敢㜰㜱㌰摤晤慣㠹挴搸ㄷ㤱戴㝤ㄷ搷㜳㍣㘴ㄸ㉤慣㘵〸摤晡㡢昷㔹ㄵ㠹昱㥣㜸搳㑤晤ㅣ挳㉤㍣ぢ㔳散㌲戹戲慣慥㌶㕥㕢㔱摦戳〴挵㑢㍤昹㕣㤴ち㍣㡤㘷㐴攸㘶㐴昴捤㐹㘰改㌵㝣搶收㈲㍥㈷㈰戲愰愶㜶㜱㡤捣㈶ㄴ攷攳㘱㠴慦㜶敤㤸㈶挲㍣摣づ〲㜹㈶敢ㅥ㌸搸㌸ㄶ戲㘳㥡挹挲〱㙥㈶㡢〷愴挱㑡〱㘹戰㕡㠰㕢㈸ㄵ㠴户昶搲㍤㘳慢㌹慡㑣㤵慢㔸㝡扢㜶㉡换昵㄰ㄲ捦㈵晦挴㔳ㅣ挲㘱㕥昱て㙤〲攴搶つ㑡㘶㤴㠳㜹㘰ㄸ挷㘳ち挶㙣㠸㠸㤹〶〵㈷ㄴ㍥〱㜲㡦㔱㈳㑢ㅤ㤵㑢攱㍦㐰搷〱㍡㈹㘹挰戳㔰攳攱㔲㘸昶㠴㈶昹搹愶攱ㄳ愱摥ぢ㙡㍣㥡㐰㍦慣㠰㠷㤰㤹㙥㐷㌷㌲㤹戶ㄷ㐵ㄹ㕣㡤㐶戴㔴ㄸ㐶搹〹㌱愸搸㐰ㅦ㈷〴㈰㜹攰慡慢㠱㤲㠷ぢ㤴戸昳ㄶ㉥摣摤敡㑡㘸戸换㤳㜷㤹㠱㐱昴㌰㉡㈱戱换㈲っ㠵捤㙣慦ㅢㅤ㜴愳愳摤㔰㈶ㅡ摣㙤㙡つ挲㤱㔲ㅡ㡣〵〸㘰㔴㐱㐴捣㍤愱㤰愰愴挶㈰ㄷ〶攱ㅢ〴㙢敥愵㡤㝤㌸慡㉦㐵㥣挶㐶戴㔴ㄷㄸ〵㔹〳㔴〹㘴㝢㐳㉢挸捥㐷㌲㉦戲㜳愱昵㈲摢㐷攷㔹㡡㔰㐰戶㉦晡摣捣晤㜴㘳㝦摤攸㘶㌷搴㠱㘸〸戲ㄵ㑥㘴换㌸扤攵㄰ㄱ戳〷ㅣ搰挰㠵ㅥ敡㕣挸㝡㙡攳㈰㝡㘴㔳㥣㐵户㐶戴㔴㉦ㄸ〵搹㌹㔰㈵㤰ㅤっ慤㈰㍢搹ㄷ搹ㄲ㕦㘴㔹㍡捦㜹〸〵㘴㠷愰捦捤散慤ㅢ㝤㜴愳慦摤㔰〳搰㄰㘴㡢㥣挸㔶㜲㝡慢㈰㈲收愱㜰㐰挳ㅦ搹㐰㙤㉣愴㐷ㄱ挵㘵ㅣ摡㠸㤶捡㠶㔱㤰慤㠶㉡㠱㉣ㄷ㕡㐱㌶摦㠱㉣㝣〵㕣〲㍦㤱搴㍣㕦戸㜹㍡昹㔵ㄸっ戸昹攸㜳㌳ぢ㜴愳㔰㌷㡡散㠶㍡っつ㠱㕢攱㠴㝢つ攷扣ㄶ㈲㘲ㅥづ〷㌴㔲挲搷㐲扡㔷敦㜵搰㈵慦摥㜵搰昸慣摥昵㔰晢慤摥㈳散攸㑤て㘳㌵㌶挰搵攲敢㐸ㄸ㠵慦㡤㔰㈵昸ㅡづ慤昰㜵㥣㠳慦愶搵㝢㡣㉦㌵㈳㜴㥥㕢㄰ち搴㡣㐴㥦㥢㌹㑡㌷㡡㜵㘳戴摤㔰攳搰㄰㙡㘶㍡愹戹㡤搳摢っㄱ㌱挷挳〱つ晦㈳㘱㠲㌶ㄶ搳㘳㌴挵㍤ㅣ摡㠸㤶㥡〴愳㈰摢〲㔵〲搹ㄴ㘸〵搹〴㈷㌲ㅥ〹昲戹㌴捥ㄷㄹ慦㐲搳挳㜸㄰ㄲ挸㡥㐲㥦㥢㜹戴㙥㑣搳㡤ㄲ扢愱㘶愲㈱挸挶㌸㤱㙤㐵〰攳㘱㠸㠸㌹ぢづㄲ㤴㍢摤攰㕥㌶戸㘳つ敥㐶昳ㄸ㙤㥣㠸㌴昲㘴㔹㘳ㅢ㡤㡤攸慡攳㘰ㄴ㘴摢愱㑡㈰㥢つ慤㈰㍢捣㠹㉣昱㠹㍢搸ㄷㄹ㉦ㄱ㈳㐸㡡昱っ㈴㤰晤〱㝤㙥㘶愹㙥㥣愸ㅢ㔱扢愱捡搱㄰㘴㠵㑥㘴捦㜱㝡㍢㈰㈲㘶っづㄲ搴敦㜳愹㐲ㅢ愷㈱㡤㍣挰搶㜸㠵㐳ㅢ搱㔵昳㘰ㄴ㘴㍢愱㑡㈰㥢て慤㈰敢攷㐴㤶搸㘷㝤㝣㤱㉤搰㜹摥㐴㈸㈰慢㐲㥦㥢㔹慤ㅢ㌵扡挱ぢ戴摣㔴ㅤㅡ㠲散㄰㈷戲户㌹扤㜷㈰㈲㘶ㅣづ㘸愴ㄸ㝥晢慣㕥ㅢ㡦愵〷ㅦ㈳㘰㌴㜲㘸㈳㐳㉦㠲㔱㤰敤㠲㉡㠱㙣〹戴㠲㙣㝦㕦㘴晢晡㈲㕢慡昳㝣㡡㔰㐰㜶㌲晡摣捣㘵扡戱㕣㌷㜸昵㤴㥢㍡ㅤつ㐱戶户ㄳ搹㍦㌸扤捦㈱㈲收ㄹ㜰㐰挳ㅦ搹㤹摡㜸㈲㍤愲ㄴ摦㜲㘸㈳㕡敡㙣ㄸ〵搹㜷㔰㈵㤰慤㠰㔶㤰㐵㥣挸ㄲ㐷㘳㠶㉦㌲㕥昹㤴㐹晣〴〹㘴攷愲捦捤㍣㑦㌷捥搷㡤㤵㜶㐳㕤㠸㠶㈰ぢ㍢㤱晤挲改晤ちㄱ㌱㜹搱㔲㠲晡ㅤ㡤ㄷ㙢攳㕣愴㤱㠷晣ㅡ㘹㈱㡤散㔲ㄸ〵㔹〸慡〴戲换愱ㄵ㘴㍦晦散昸晥㑦ㅣ㡤㍦㐲㝢㌳愶㤲晣换㠶㤷㈵㘵ㄲ晣㥦ㄱ〰搹ㅡ昴戹㤹㔷攸挶㤵扡㜱㤵摤㔰㙢搱㄰㘴摦㈳攴㈶㠴愴挱㘸捦改㜵㠰㠸㤸扣愲㈸㐱晤㡥挶敢戴㤱㠵敦昲昰㘰愳㌳㠷㌶愲慢搶挳㈸挸扡㐲㤵㐰㜶〳戴㠲散㌳㈷戲挴㍥晢挴ㄷ搹〶㥤㘷㍦㠴〲戲ㅢ搱攷㘶㙥搴㡤㑤扡挱㡢㠲摣搴慤㘸〸戲㡦㥣挸扡㜱㝡摤㈱㈲收㙤㜰〸摣㘷㥢戵戱〱戱攴ㄹ挵挶㐱ㅣ摡挸搰㜷挰㈸挸戲愰㑡㈰扢ぢ㕡㐱昶㤶ㄳ㔹㘲㥦扤攱㡢散㑦㍡㑦㕦㠴〲戲扢搱攷㘶摥愳ㅢ昷敡〶慦搸㜱㔳て愰㈱挸㕥㜳㈲敢捦改つ㠰㠸㤸て挲㈱㜰㥦㍤愴㡤扣㡦㕦ㅥ㠴㙣攴㜱㘸㈳㐳㍦っ愳㈰㉢㠰㉡㠱散㔱㘸〵搹戳扥挸㥥昶㐵昶㤸捥㌳〴愱㠰散捦攸㜳㌳ㅦ搷㡤㈷㜴㘳㥢摤㔰㑦愱㈱挸㥥㜲㈲㍢㥣搳㍢〲㈲㘲昲㐲㔹㈰戲愷戵昱㉣愴㤱愷㉤ㅢ愳㌸戴ㄱ㕤昵㉣㡣㠲㙣㌴㔴〹㘴㍢愰ㄵ㘴て昹㈲㝢挰ㄷ搹昳ㄸ㈴㤳ㄸ㡦㔰㐰昶〲晡摣㑣㕥晡㤲挶㕦㜵攳㈵扢愱㕥㐵㐳㤰摤攷㐴㌶㤱搳㥢〴ㄱ㌱㜹ㄵ㉢㄰搹㙢摡㜸㍥挲换㈳㥤㡤ㄲづ㙤㐴㔷扤〱愳㈰㥢〱㔵〲搹㕢搰ち戲㕢㥤挸ㄲ敢散㘶㕦㘴㙦敢㍣挷㈲ㄴ㤰扤㠳㍥㌷㤳搷愵愴昱㌷摤㜸捦㙥愸て搱㄰㘴㥢㥣挸㡥攷昴㘶㐳㐴捣㐶㌸〸㌲扦捦挶扦㙢㈳㙦愹㤷㈷㐷ㅢ㘵ㅣ摡㠸慥晡〸㐶㐱ㄶ㠳㉡㠱散ㄳ㘸〵搹搵㑥㘴㠹㜵㜶愵㉦戲㑦㜵㥥㑡㠴〲戲捦搰攷㘶晥㐳㌷㍥搷㡤㉦散㠶晡ちつ㐱戶挶㠹㙣〱愷㔷〵ㄱ㌱扦㠶㐳攰㍥晢㐶ㅢ㜹慦扣㍣㤱摡㠸㜳㘸㈳扡敡㕦㌰ち戲〶愸ㄲ挸扥㠷㔶㤰㥤敦㡢散㕣㕦㘴㍦攸㍣㑢ㄱち挸㝥㐴㥦㥢昹㤳㙥晣慣ㅢ扦搸つ昵㍢ㅡ㠲㙣㠵ㄳ搹㌲㑥㙦㌹㐴挴攴搷㐰㈰㌲㕡挴戸づ㘹㡣昵ㄴ㘷㜱㘸㈳㕡㑡㉥扣㔰㜵づ㔴〹㘴扣昰㈲挸㑥㜶㈲㑢ㅣ㡤㑢㝣㤱㠵㜴㥥昳㄰ち挸㜸愹㠵㥢挹换㉤搲攰戵ㄵ㘹ㄸ㜶㐳㜵㐰㐳㤰㉤㜲㈲㕢挹改慤㠲㠸㤸扣㜲㐲㘷摦扦㘷㜹㐵㐵㡣扣扢㕤㥥慥㙤㕣挶愱㠲㑣慥㡡㔰扦ㅡ慡〴㌲㕥ㄵㄱ㘴昳㥤挸ㄲ㐷攳㍣㕦㘴㥤㜵㥥慢㄰ち挸㜸ㅤ㠴㥢搹㔵㌷㜸攱㐳㌴晢搸つ挵㙢ㅡ㠲慣挲㠹散ㅡ㑥㙦㉤㐴挴散〶〷㍡晢晥㙥散慥㡤扣㙤㕤ㅥ攱㙤㙣攰㔰㐱㜶㈰㡣㜲㌴㙥㠴㉡㠱慣㈷戴㠲散㌸㕦㘴挷昸㈲攳㠵ぢ扣㔲㡣㕢㄰ち挸㜸㤱㠲㥢㜹㤰㙥昰慡㠴㘸戲散㠶攲〵〷㐱㌶搳㠹散㌶㑥㙦㌳㐴挴散ぢ〷㍡晢㈲攳戵〸㌱摥㑢㡦㉤ㄴ昷㜰愸㈰ㅢ〰㡢㈰摢〲㔵〲ㄹ慦㈷〸戲〹扥挸挶昹㈲攳㔵〵挹昳㈰㐲〱ㄹ慦㈰㜰㌳㜹ㄵ㐱ㅡ扣㘴㈰㡤㍣扢愱㜸㌵㐰㤰㡤㜱㈲摢捡改㍤っㄱ㌱㡢攰㐰㘷㕦㘴扣㔰㈰㐶摥㘸㉥て㈳㌷戶㜱愸㈰㤳㤳晤搴㙦㠷㉡㠱散〸昸ぢ戲挳㥣挸ㄲ敢㙣戰㉦戲愱㍡捦㌳〸〵㘴㐷㌲㈹㌶㜳㤸㙥っ搷つ㥥搳攷愶㜸慡㕥㤰ㄵ㍡㤱㍤挷改敤㠰㠸㤸愳攱㐰㘷摦㜵挶戳昸㘲㝣㠲ㅥ摢㈸㕥攱㔰㐱㈶㘷攲愹摡〹㔵〲ㄹ捦挴ぢ戲㝥㑥㘴㠹㜵搶挷ㄷ搹㐴㥤攷㑤㠴〲戲㐹㑣㡡捤攴昹㜷㘹昰㘴扢㌴㜸挲㥤㥢攲㜹㜴㐱㜶㠸ㄳ搹摢㥣摥㍢㄰ㄱ戳〴づ㜴昶摤㘷㍣挵㉥挶㘷攸昱㉣㐵㈳㠷ㄲ㤹㌹㐳ㅢ㜷挹㜴㐲挷愲㝦戸敢㡣慥晦㡤愱晤摤㑦攴ㅥ㡤㈷㙣昳㡡㌴ㅥ㑤ㅦ㕢㙡摤㐷㤶㥥㝡搸扦ㄷ㡢攷㡣㜹ㅢ㈹摦愱晤㠱晡㍦㠸挳晤搵㜴㕥㥥ㄱ㝢攰㙤㝣っ挰㥤㡥〷㕣晣㡢摢搰㤲戶慦㠶搹摤攱搶扦ㄹ昶扦收昰㑥戳昵㠸ㄳ㔴收愵㈳㐲敦㥦戶敥敢㕢て捦扡昶捥摤昶扦愷㝤㌵㜹挷慡㔳㌷捥㜹㙣㔹㤷㍢挶㝥㜰㜲昹㌰㔵㠶ㄱ㔹㠸㘳㝣㐰昱㈱㠵ㅣ㔴㕤〱敢㉤摣攸收㜹攴㙤ㄷ摢攰㝥攴慤ㄹ㐳㈴扣㔰㌵㈲㍢㑢㔵愲挳ㅤ愶昶挲〸戲㈴挰扥㈴戰〵㔰户つ㔸㤵ㅥㄱ〴散慣晡搸㡦㠷㙤㔹㌹㙣挴㤹ㅦ晥攵捡慤㉢㠶愹㌸㐶昸〱敢㘸捦摦〳慣㠳㙤㜰㍦捡搶㙣㐰㈴扣㔲㡣敦㉣㘰㑢搱ㄱ㘰ㄱ㈷戰ㅦ〸㙣ㄹ㑣㙤〳戶㕣㡦㘸㌵戰戳㌰挲て㔸㈸〸㔸扡㙤㜰㍦愲搶㍣〷㤱昰挲㥤㥢ㄶ戰昳搰ㄱ㘰愹㑥㘰扢〹㙣㈵㑣㙤〳戶㑡㡦〸〲收㌹ㄴ㉦挳〸㍦㘰扦晤ㄴ㜰㈸晥㙡ㅢ摣㡦㥥㌵㔷㈳ㄲ㕥昸㥦っ㘲改㜴㑣㔳㔷愱㈳挰㝥挶㠸挴愱搸づ挶㑥搷挰搴㌶㘰㙢昵㠸㈰㘰愷㝥㜳捤㐳摦摤ㅢㅤㄶ捤㥤㤱摤敦㤶戲㘱㙡〳㐶昸〱晢㉥〸搸扦㙣㠳晢㤱戲收㐶㐴挲ぢ㜷㕡㕡挰㙥㐱㐷㠰㝤攳〴搶㠹挰㙥㠳愹㙤挰㌶敢ㄱ㐱挰戲㜶搷摦㍤昳慢慤挳搶摣摤攱愴捤㉢户つ㔳昷㘰㠴ㅦ戰㉦㠲㠰㝤㙥ㅢ摣㡦㡡㌵户㈰ㄲ㕥㈸㙥戱㠰㍤㠸㡥〰晢捣〹㙣ㅦ〲摢ち㔳摢㠰㍤慣㐷〴〱㝢攲㡤㕢て摤㝣昷戲㘱扤㝥晢扥攱晤戵㈷つ㔳摢㌰挲て搸慥㈰㘰㝦户つ敥㐷挰㥡摢ㄱ〹㉦㍣搶捤〲昶っ㍡〲散㐳㈷戰ㅥ〴昶ㅣ㑣㙤〳戶㐳㡦〸〲收昹㔴㝣〵㈳晣㠰扤ㅢ〴散ㅤ摢攰㝥戴慢戹ㄳ㤱昰㐲挱㡣〵散㑤㜴〴搸㕢㑥㘰扤〹散㙤㤸摡〶散ㅤ㍤㈲〸搸搵搳慦㥣㌲昱搰挷㠶㍤晤搰〳ㄷ㠴扦慡ㄸ愶ㅡ㌱挲て搸捥㈰㘰慦摡〶昷㈳㕢捤㕤㠸㠴㔷㡡㜱愸〵散㔳㜴〴搸换㑥㘰㠳〸散ㅦ㌰戵つ搸攷㝡㐴㄰㌰捦㠷挷户ㄸ攱〷散昹㈰㘰㍢㙣㠳晢㔱慣收㜷㠸㠴ㄷ㙥〸戵㠰晤㠴㡥〰㝢搶〹慣㠸挰㝥㠱愹㙤挰㝥搵㈳㠲㠰㜹づ挵㌴㈴昰〳戶㍤〸搸㤳戶挱晤㠸㔵㌳㠴㐸〲㙣愸〵捣㐰㕦㠰㍤攱〴㌶㡣挰摡挳㠴㔷ㅢ㝥㔲㜵搰㈳㠲㠰㜹づ挵捥ㄸ㤱㐵㥥㕤㍦愹ㅥ〹〲昶戰㙤㜰㍦㍡搵散㡡㐸〲㙣戴〵㙣㍦昴〵搸㐳㑥㘰㘳〹慣ㅢ㑣㜸戵〱㔸㜷㍤㈲〸㤸㘷㡦ㅤ㠴ㄱ㔹㍥挰戶〴〱扢搷㌶戸ㅦ㠹㙡㘶㈱㤲〰㥢㙣〱敢㡢扥〰扢摢〹㙣㉡㠱昵㠷〹慦㌶〰ㅢ愰㐷〴〱昳㝣摣攷㘱㐴㤶て戰摢㠳㠰㙤戶つ敥㐷㥤㥡〵㠸㈴挰㘶㔸挰㠶愰㉦挰㙥㜵〲㥢㐵㘰㠷挳㠴㔷ㅢ㠰ㅤ愱㐷戴ㅡ搸㈸㡣挸昲〱戶㌱〸搸㡤戶挱晤〸㔳㜳㌴㈲〹戰ㄳ㉣㘰攳搱ㄷ㘰㌷㌸㠱㤵ㄲ搸㐴㤸昰㙡〳戰㐹㝡㐴㄰㌰捦愷㘲〹㐶㘴昹〰扢㌶〸搸㕡摢攰㝥㌴愹㌹〳㤱〴㔸捣〲㜶㉣晡〲散㙡㈷戰戹〴㜶㍣㑣㜸戵〱搸㙣㍤㈲〸㤸㘷㡤㤵㘱㐴㤶て戰搵㐱挰㉥户つ敥㐷㡥㥡㌱㐴ㄲ㘰搵ㄶ戰㑡昴〵搸愵㑥㘰戵〴戶〰㈶扣摡〰慣㑡㡦〸〲收昹㔴㡣㘳㐴㤶て戰ぢ㠲㠰慤戲つ敥㐷㠹㥡つ㠸㈴挰ㅡ㉣㘰㑢搱ㄷ㘰攷㍢㠱㉤㈶戰㘵㌰攱搵〶㘰换昵㠸㈰㘰㥥㐳昱㉣㡣挸昲〱㜶㑥㄰戰戳㙤㠳晢ㄱ愱收㌹㠸㈴挰㑥戱㠰㥤㠷扥〰㍢搳〹散㌴〲㕢〹ㄳ㕥㙤〰戶㑡㡦〸〲收㌹ㄴ㉦挳㠸㉣ㅦ㘰愷〴〱㕢㙥ㅢ摣㡦晥㌴㔷㈳㤲〰㍢挷〲㜶ㄵ晡〲散㘴㈷戰㍦ㄲ搸㌵㌰攱搵〶㘰㙢昵㠸㈰㘰㥥㡦晢つㄸ㤱攵〳慣㈱〸㔸扤㙤㜰㍦搲搳摣㠸㐸〲散〲ぢ搸㉤攸ぢ戰㍡㈷戰㡢〸散㌶㤸昰㙡〳戰捤㝡㐴㄰㌰捦愱㜸て㐶㘴昹〰慢づ〲㔶㘵ㅢ摣㡦敡㌴户㈰㤲〰㕢㙤〱㝢㄰㝤〱㌶摦〹散ち〲摢ちㄳ㕥㙤〰昶戰ㅥㄱ〴捣戳挷戶㘱㐴㤶て戰㔸㄰戰㜲摢攰㝥〴愷戹ㅤ㤱〴搸戵ㄶ戰㘷搰ㄷ㘰㜳㥣挰搶ㄱ搸㜳㌰攱搵〶㘰㍢昴㠸㈰㘰㥥㜳ㅥ慦㘰㐴㤶て戰ㄳ㠲㠰捤戶つ敥㐷㙢㥡㍢ㄱ㐹㠰㙤戴㠰扤㠹扥〰㍢捥〹散㈶〲㝢ㅢ㈶扣摡〰散ㅤ㍤㈲〸㤸攷㔰㙣挴㠸㉣ㅦ㘰㌳㠲㠰㑤户つ㥥㐷㘶敥㐲愴㤶ㅥ㤹改昸㕦㑣㜶㐲搲㔰〵㉢㘴摢㔷㔸㙡㥥慥㐵㤹㜵㘵㔵㤵㔴㈸㜷挰ㄳ敥敡昰㍦㜹㥣㠴〷㌹攲戹㜶㈵㤵昶晦㌸㙣㍣ㅥ昰挸〷㠶改㘷愸ㄹ搲攳攰㜰挵搴㍡㍣㔴慤㕤挵昸㌸ㅥ挰㔹㥥㠱晦㐹㕤㝤㝤慣慥收㝦攱昱㜷愸ㄹ攷晤挳搸慣〷摦昹㤶㙢戳づ扢㤹㈷ㄳ㌶昱愱晦摦㡤愹㝣㌰摥扦昷㉣捥昰敤㌸挴昴敤〴攵㡥㐷㍤愶慢㘹搸挵㔶ㄵ捥改㈹扢㘵捥㈹愹昸㥦㝥挰㍦㝣ㄷ〴晦攷㙢㜲晤〲㈲㘲晣〹ㅡ㈹摢ㄷ㤱ㄲ攲ㄹ㜱㌷㌸ㄶ搰昳㌶捣ㄴ搷晦㠱戱㝤㝢㈲搶㥢攲〹㘹ㅥ㐵攱㝢〲愷㌶挹㜷㙡㕢㌸〷㑥慤㘹㕡昷㈷㑦㑢昱㝣㌶愷愶㌷昵㥤㑥昶㘰㘰戲㌱扥挹戶㝡㤳㍤攲㑡挶㜳捣㐹挹㜸攲㔶㤰㍤ㄶ㤸㙣戸㙦戲挷扤挹戶戹㤲昱扣㙦㔲戲㄰ㅣ㈴搹昶挰㘴㠷昹㈶晢ぢ晣挳㑦㐳㈴敦攱㘷愰㜱散㘱搵づ晤愴㠴ㅤ愱㤰㠴捦愱攱㝦㐸攵晢㈶㝣㥥㤱㤳昷摢㡢㔴昱㉥㄰敢㜰㔲㥤搰㑦㑡搶ㄵち㐹昶ㄲㅡ晥挹〶晡㈶㝢㠵㤱㠹慥改㈰搹㐹㤵㈳搹㍥攸㈷㈵㍢〰ち㐹昶㍡ㅡ晥挹晡昸㈶㝢㤳㤱㤳㤱扤㑤㤵㈳㔹て昴㤳㤲㘵㐱㈱挹摥㐵挳㍦㔹㉦摦㘴敦㌱㜲㌲戲て愸㜲㈴敢㡤㝥㔲戲㐳愱㤰㘴㡤㘸昸㈷敢敥㥢㙣ㄷ㈳㈷㈷晢㤸㉡㐷戲㐱攸㈷㈵㉢㠰㐲㤲㝤㡡㠶㝦戲扤㝤㤳晤㠳㤱㤳㘹晣㠲㉡㐷戲㈲昴㤳㤲つ㠵㐲㤲㝤㠹㠶㝦㌲搳㌷搹搷㡣㥣㡣散㕢慡ㅣ挹㠶愱㥦㤴㙣㌴ㄴ㤲散㍢㌴晣㤳㐵㝣㤳晤挰挸挹挸㝥愲捡㤱㙣㉣晡㐹挹㈶㐳㈱挹㝥㐱挳㍦㔹扡㙦戲摦ㄸ㌹ㄹ搹㙥慡ㅣ挹愶愲㥦㤴㙣〶ㄴ㤲㑣攱昹㤸晥挹㝥晦搱敦㝢㈲つ晥慥㘴㈱慡ㅣ挹㘶戹㤳㥤愰㤳戵ぢ㑣昶愳㙦㌲挳㥢慣扤㉢㔹愹㍢㔹㑣㈷敢ㄸ㤸散ㅢ摦㘴㥤ㄸ㌹㜹㥦敤改㑡㌶搷㥤慣㕡㈷敢ㅣ㤸散㜳摦㘴㕤ㄹ㌹㜹㥦敤攳㑡㔶敢㑥搶愰㤳敤ㄷ㤸散㈳摦㘴摤扣挹づ㜰㈵㕢散㑥㜶㡡㑥搶㈳㌰搹晢扥挹㌲ㄹ㌹㤹挶㠳㕣挹㑥㜳㈷㍢㐷㈷换ち㑣昶㤶㙦戲摥㡣㥣㑣㘳㕦㔷戲㍦扡㤳㕤愰㤳昵て㑣昶慡㙦戲㐳扤挹〶戹㤲㕤攴㑥戶㕡㈷换〹㑣昶㠲㙦戲㍣㙦戲〲㔷戲㉢摣挹慥搵挹㡡〲㤳㍤敤㥢㙣〸㈳㈷敦戳挳㕤挹搶戹㤳㙤搴挹㠶〶㈶㝢挲㌷搹㌰㐶㑥摥㘷㈳㕣挹㙥㜲㈵ぢ摤〹㐵慢㝦㍡戳㤸愳㌳晥挸攰晦㍤ㅥて㌷ㅦ㠹㐷㘴昷慦挲㑦攰㔶㍣㤱㝣ㄴ㈶愲昸㥢㤷㌱㡣㘲昶散㕦ㄴ㙡ぢ戴㥣㠶㌱㥡摡晢戵捦ㄸ愷て㝦㍣㡡捦㔸㙡ㅦ搱㍥攳㥣㍥晣捤㈷㍥攳愹攵捦㍤挹㌵挱改昳ㄷ敤㌳㤱㕡晥㐲ㄳ㥦㐹㑥㥦攷戵捦㘴㙡㕦搴㍥㔳㥣㍥晣㔱㈴戹愶㔲扢㔳晢ㅣ攵昴攱㙦ㄹ昱㌹㥡㕡晥㡣㤱㕣搳㥣㍥敦㘹㥦ㄲ㙡昹敢㐳㝣愶㍢㝤㜶㘹㥦ㄹ搴㝥慣㝤㘶㍡㝤昸㠵㉦戹㘶㔱晢㠵昶㌹挶改挳敦㘹昱㌹㤶㕡㝥㐵㑢慥攳㥣㍥㍦㘸㥦攳愹攵㌷慢昸捣㜶晡晣愶㝤㑥愰㜶户昶昹㠳搳㠷㕦㘶㤲慢㤴㕡㝥㡦㐹㥣ㄳ㥤㍥晣づㄲ㥦㈸戵晣晡ㄱ㥦㌹㑥ㅦ㝥㜵㠸㑦ㄹ戵晣搶㄰㥦㜲愷て㍦昱挵㈷㐶㉤㍦散挵愷挲改挳て㙡昱㤹㑢㉤㍦愳挵㘷㥥搳㠷㥦慦攲㔳㐹㉤㍦㕡挵㘷扥搳㠷ㅦ㡢攲戳㠰㕡㝥㈲㡡㑦㤵搳㠷㥦㘶攲㔳㑤㉤㍦挸挴愷挶改挳て㈱昱愹愵㤶㥦㍦攲戳搰改挳捦づ昱㌹㠹㕡㝥㙣㠸㑦㥤搳㠷㑢㕥㝣攲搴㜲戵㡢㑦扤搳㐷㤶ㅥ㔷㕤〳戴㝡㌳戹〴攵㝣捡㈲㌴㔰㐳㈲㡢捦攳挵㐵㈸㕥㑢㉣㉦㔹㝥ㅥ㉦㉥㐳昱㍡搹昲㤲〵攸昱攲㐲ㄴ慦攵㤶㤷㉣㐱㝡㥤㠲扥摥㑣㉥㐵昱㍡搵昲㤲㐵㐸慦愴搹㜳㌱㡡搷改㤶㤷㉣㐳㝡㈵挵攲㜲ㄴ慦㌳㉤㉦㔹㠸㥥㔸㕣㤰攲㜵戶攵㈵㑢搱ㄳ㡢㑢㔲扣㔶㔸㕥㌳昰㡦㜰㥤㤴㤱㡢㔲扣捥戵扣㘴㌹㝡㌲㜲㔹㡡搷昹㤶㤷㉣㐸㑦㐶㉥㑣昱㕡㘵㜹挹㤲昴挴攲搲ㄴ慦ぢ㉤慦ㄳ昰㡦㜷㕥㕣㥣攲㜵戱攵㈵换搲㤳㤱换㔳扣㉥戵扣㘴㘱㝡扣戸㐰挵敢㜲换㑢㤶愶㘷㕥㕣愲攲戵挶昲㤲挵改㠹挵㐵㉡㕥㔷㕡㕥戲㍣㍤㕥㕣愶攲㜵戵攵㈵ぢ搴㤳㤱ぢ㔵扣搶㕡㕥戲㐴㍤戱戸㔴挵敢㍡换㑢ㄶ愹挷㡢㡢㔵扣搶㕢㕥戲㑣㍤㕥㕣慥攲㜵㠳攵㈵ぢ搵㌳㉦㉥㔸昱扡搱昲㤲愵敡㠹挵㈵㉢㕥㥢挴换搴㠷扢攲晡㤴ㄳ㥤挷攲㑢㥦挵㕤㈳㌱㌶〳て㜶攷㤲ㄴ挳㌱㉥〳㔷愱ㄸ㘶戹っ㕣㜸㘲㤸㤹㙣㌰昵㌱慣戸攸挴㘳㐶戲㠷攲㍡ㄳ挳㜴㤷㠱㑢㑢っ㈵㉥〳㔷㤳ㄸ愶戹っ㕣㐰㘲㌸摡㘵攰㥡ㄱ挳㔱㉥〳㤷㠹ㄸ愶扡っ㕣ㄹ㘲㤸攲㌲㜰㌱㠸㘱戲换挰攳㕦っ㤳㕣〶ㅥ昲㘲㤸攸㌲昰㈸ㄷ挳〴㤷㠱〷戶ㄸ挶扢っ㍣㤶挵㌰捥㘵攰攱㉢㠶戱㉥〳㡦㔸㌱㡣㜱ㄹ㜸㤰㡡㘱戴换挰攳㔲っ挵㉥〳て㐵㌱㡣㜲ㄹ㜸昴㠹㘱愴换挰〳㑥っ㈳㤲つ敤晦てっ扣っ挲</t>
  </si>
  <si>
    <t>㜸〱捤㝤〷㝣ㄵ㔵昶㝦㙥捡㈳昳〸昲㤴㘲〱㤵㠰戱㠱㤱㄰㐲㐰㐵㑡㐲て愰㠴㈲㡡ㅢㅦ挹ぢ〴㔲㌰㉦愱㔹㜰㐵㕤〵散㘲挵戲㉡搸戰㈲㌶搰㕤㐵㕤ㄱ搴戵㘰挵戵挴㕥搶㕥㔱昹㝦扦㘷收㍥收捤摣㐹搹摦晥㍦㥦ㅤ㕥づ昷㥥㜳敥㌹昷晢㥤戹敦扤捣㥣㤹愴愸㤴㤴㤴㥤搸昸㍦户㜴㌶扡㤷㉥㡡㌷挴㙡㜲㡢敡慡慢㘳攵つ㔵㜵戵昱摣㘱昵昵搱㐵㈵㔵昱㠶㌴㌸㠴捡慡㘰㡦㘷㤴挵慢ㄶ挷㌲换收挷敡攳㜰捡㐸㐹挹捣戴㔲㘱摦摢昹㠹攸㡥挵㔱㔶㍡〵扣㔲慣㄰㐵㍢㡡㑣ち㡢㈲㑣搱㥥㈲㡢愲〳挵㙥ㄴㅤ㈹㈲ㄴ扢㔳散㐱搱㠹愲㌳㐵ㄷ㡡慥ㄴ㝢㔲散㐵挱晣搶㍥ㄴ摤㈰戲扡㐳㑣㉥ㅡ㍥㜱收ㅣ愰㈹㙤愸慢㡦昵改㌱搵㥥昳攰扣扣摣扣摣晣挲扥〳㜳晢昶改㔱搴㔸摤搰㔸ㅦㅢ㕣ㅢ㙢㙣愸㡦㔶昷改㜱㑣攳捣敡慡昲㜱戱㐵㤳敢收挶㙡〷挷㘶昶捤㥦ㄹ敤㍦㌰慦㝦㐱㐱攵愰㐱〳戳昶㐵攴〹㐵挳㡦愹㡦㔵挶晦㕢㌱昷㘳捣㠹㐵挳㜳㈷挴ㅡ晥㕢㌱昷㐷㑣㠴㉣慥慢㠹㔶搵晥㤷㠲㘶㜰㥦ㄶㄴ挷捡慢戸昳㘳戱晡慡摡㔹戹㤸㜶ㄲ搱攸ㄵ收づ㡢挷ㅢ㙢收昱㌸㉡㡡㔵㔷㑦㡡㔵捡㑥慦㈹㡥㌷ㅣㄳ慤慦㠹㘷搵㤰扦㔸㝤慣戶㍣ㄶ摦慤㘶挴挲昲㔸戵攳ㄸ捦慣㤹ㅡ慤㥦㄰慤㠹愵戳搱戱挶摥㠷㘳㉡㘲戵つ㔵つ㡢㍡搴㑣㠹挷㈶㐵㙢㘷挵攸㤲㔱㌳慡戱慡㐲愵愷攳㤵㤲㜶㤰㘹㘶戲愳㌰㥦㥡愲搹搱晡〶改㜱ㄷ收㤹㝣㕤㠷㡢愰㐸㥡ㄷて愹ㅥ㥥㔱摣㘷愵㔵㌵攳㘲昵戵戱㙡㈶攱㥥散敤㜱ㄲ㠲散晤㤰㘰㑡挳攱㕥㔲敤㥤挵㐷㉣捣ㄲ敡〱搱㜷㐲㕤㝤つづ挸昱戱㘸敤攰挳晡收昶敤摢慦㕦攱㠰扣挲㐱晤ぢ昳〷收攷昷ㅤ㌰愰㕦㥦搲㠶㡡攲搸晣挱㘲㉣戰戲㌱捡敡挹昱扤㈰搲㡡昲〷㕡〷㔰㤵〳愱搲摦挴㤲㜷㈷攲戲㑢㉤㡢愶㤶捤㑣㉤㉢㑦㉤慢㐸㉤㡢愵㤶㔵愶㤶捤㑡㉤㥢㥤㕡㔶㤵㕡㌶㈷戵㙣㉥㝣昴㤶搹慥㕤慡戳㡤晥㘳挹敥㐷㍥㝢㔹昱㙤㔷㝥㔱㤲扡攳㠵搵㡡慢㕣摥㈴づ㐲㈳搷㍤㜱㑣㉤慦晦愰晣扣挲㠱㜹〵㜹晤ぢ〷攴攷昵换㜳㑤扢戰㙦扥㜵㌰挶㔸㠷㐰㠴づ㘵㤸攲㠲晥㔶㙦慡晡㐰㈸昵㌲愶捤愹ㅦㄵ㔱㥤敦㥥㝡㕥昱㥦晦ㅣ㥡搱㌸㉥敢㈳挵㌷ㄵ挹㤹㡢㐶㥦攴㥣㜹㝤〷攵攵て攸摢㙦挰愰㝥晤ぢ昳昲㕤ㄹ昳ち晡ㄵ㕡㠷㌳㝣㕦㠸㔰ㅥ㠳㤴昴㉦戴晡㔱㤵て愱搴㔶㈷攳ㅦ㑦摦㜵㐳慦㜳㜶㡣扢昵㤳㥦㉦ㅢ昰昷晡〷ㄵ摦挱㈴㘳〱ㅡ㙤摦㍤〳㤸愲㄰㈲㌴㤰㠱㐶㘲昷っ愲敡〸〸愵㥥㜲戲慥㝣攵㕦㌵㕦㡦戹㙦昸昲㕢㝦愹敡㝢捡昸㑥㡡㙦㤹㤲昵㈸㌴摡㠶㜳㌰挳ㅦつㄱㅡ挲㈰愳㠰㜳㈸㔵挳㈰㤴㝡㑣㌳㕢ㅢ㍥㝤捥㈳㈷㡣扤昸扤㜹㑢ㅡ㝦戸晣㔶挵愵㉡ㄹ㡢搰㘸敢摥㉣㘶㠲ㄱ㄰愱㤱っ㌳〶㝢㜳ㄴ㔵愳㈱㤴㝡搰挹戹愶㜰攳攰㜷戶ㅣ㔵戴㉣昷晡昲ㄷ扡㕥戶㑥昱攳㐰㜲㡥㐵愳敤摣㡥㘳㡡ㄲ㠸搰㜸〶ㅡぢ㙥㈷㔰㌵ㄱ㐲愹㝢㥣慣㑦晦摡攱攳㔷摦ㅦ㌹昶搱㉦㥦㕢昹攴捣慤捦㉢㝥晥㐸搶㘳搱㘸ㅢ户㤳ㄸ扥ㄴ㈲㌴㤹㐱㐶㠰摢㈹㔴㑤㠵㔰敡㌶㈷攳昱㔷㔴㙣扡㜷昳挶昱攷愷㕦扣㘵搲㘳换愳慡㍤㥤昱ㄳ㍡づ攲戰攴愳戶㙦㕥㝥㐱扦㐱晤〶攴昷换㉢攸㍦愸戰戰挰戵㔰昲昲昲慣改ㄸ㘲ㅤ捦挱㈷㐰愴ㄵ昷㉦戰㘶㔰㜵㈲㠴㔲㌷㍡㈹㌷ㅥ㜰捣扥㑦扣戹㙣攲㤹㤳て慢㤹戸㙡挰㜶挵㡦㔶㐹㔹㠶㐶ㅢ㔳㥥㠴㈱㔶ㄴ㈲㌴ㄳ㈲慤〸㈹换愹慡㠰㔰敡ㅡ㈷㘵搶攲ㄹ㍦扥搸㝤㐳挹㥡㜹搷慤摡㕥㥣㜲愰攲〷戹愴慣㐴愳㙤扣捥㘲昸搹㄰愱㉡〶ㄹ〷㕥攷㔰㌵ㄷ㐲愹换㥣㡣晦㥡晢搵㠲晤㈶㔶㑤㕣昶收㤹摢㝢捦㕢㜷慤攲户〶挹㔸㠳㐶户㈴㕥㜷戱㤸㌷㘸挰㐰慢㤶搱敡㈰㐲昳㌸㘶㙣㐱㍦敢㘴慡敡㈱㤴㍡摦㐹㜰攴㝢捦㥣㥣㜹挶攴愱搷㑤㍣㘲挴挷ㄷ㕡换ㄴ扦㤱㐸㠲〶㌴㥡㑤搰挸㘸昳㈱㐲ぢ㌸愶〴〹ㄶ㔲戵〸㐲愹㜳㥣〴㡦㌷慥攸晡㔵搷㉤攳㉦晣扣㐷挵搳挵㤷㑦㔴晣戶㈳〹㑥㐱愳敤㉢攰㔴愶㌸つ㈲㜴㍡〳㤵㘰〵㉣愱敡っ〸愵㤶㌸㔹㌷㍤昱㑤慦晢㤶㕣㌷收㡥㜸㠷敦㐷㕦ㅣ㕤慡昸昵㑡戲㥥㠹㐶摢昶搴㔲㡣戰捥㠲〸㥤捤㈰㈳戱愷捥愱敡㉦㄰㑡㉤㜴㌲㝥㝢攸㜷㡢扦改昳攰挴㉢㑥㔸㜲昵ㄷて摤昵戱攲㜷㌹挹㜸ㅥㅡ㙤㝤㜷㔹挶〴换㈱㐲㉢ㄸ㘶〴摥㕤捥愷敡〲〸愵㑥㜶㜲㝥㝣摣㜵㜷晦㤰戲㘵攴晤〷㍣戹㘸扦搴ぢて㔴晣敡㈸㌹㉦㐲愳敤摣㕥捣ㄴ㤷㐰㠴㉥㘵愰搱攰昶㌲慡㔶㐲㈸㌵挷挹㍡晡昹晣㘵㜷㕣戱捦㠴㕢㍦ㅤ㝤昱戴慦搶ㄵ㈸㝥㔷㤵慣㔷愰搱昶慣㔷㌲挵㔵㄰愱慢ㄹ㘸っ戲㕥㐳搵㉡〸愵捡㥤慣攳㐶敤搸户㘶㕤㜶挹㡤攱ㅢ㥡扥㕦戰㙤㠲敡㐲㘷晣㠴慥㠳㘸㝢搶敢㌱捡扡㠱攳晦ち㤱㌶づ㔹㙦愴敡㈶〸愵㘶㌸㔹搷㉥ㅦ昶攴摡㕢晢㡤扡收愱㑢㉥㈹扥晣㠹㉥㡡摦挶㈵敢㙡㌴摡㜶ㅣ慤㘱昸㕢㈰㐲户㌲㐸ㄱ㡥愳摢愸扡ㅤ㐲愹㈹㑥挶愷攷㙣换㈸㤹㍥㝤攴㉤㡢昲捦挸慡㝥㘶戵攲㔷㝦挹戸ㄶ㡤㘶ㄷ攴㥤㡣㜶ㄷ㐴攸㙥㡥㈹挲㠲扣㠷慡㝢㈱㤴㥡攰㈴昸攵摣搴改㕤晦扥昷愸㡢づ慣㥡㌰慢攳㜷㜷愸扤攸㡣㥦搰㍡㠸㘶ㄳ摣て〷㙢㍤㕤ㅦ㠰㐸ㅢ㠹〴て㔲昵㄰㠴㔲愳㥣〴て扣戵㜲挰攷㔷㔴㡤扥戶晤攷㑤㤵ㅤ搷摤慣昶愶㌳㝥㐲㡦㐰戴昱㡤㜹〳㠶㔸ㅢ㌹昸㔱〸㝣㠵㈹戰ㅥ愳敡㙦㄰㑡つ㜵㔲㝥㕡㝦攲㌷㑢ㄷ㉤ㅤ扡攲扤㔳㍦㜸戱昱散ㄴ戵て㥤昱ㄳ㝡ㅣ愲慤㡢敦〹㡣戱㌶㜱昴㤳㄰㠰搹摦㝡㡡慡愷㈱㤴ㅡ攴攴㝣愸摤昱愳㌷㑦摣㍣㙥㘳昷㤵捦㙦摤昷戴㜷㔴㌷㍡攳㈷昴っ㐴㕢㜳㙥挶ㄸ敢㔹㡥摥〲㠱㜷敢晥搶㔶慡㥥㠳㔰慡㥦㤳昳攸散昵戳㙥㥡㍤㝦挲敤㍢㜶㝦扢㝦昴慥昷戳㕥㠰昹㔸攷㕢㜵㜱㝤㜴〱㝥㑦搹昵㉢㔰扦㕣㝣㉢㙤捤敦㝥昸搵慦戲愰戲戰㌲㉦慦愲愰㙦㌴㍦㥡㤱㡤戰慤晤㈵㠳敦攷㔹㤵搳慡㙡㉢敡ㄶ挸㙦ㅤ摤㠷㐷攳戱㕤扦㠴昴㜶㙣挳敢ㅡ㙢㉢攲摤捣挶搲㠶㘸㐳㙣ㅦ慦㙤㔷㄰摦戰㔲晣㑥ㄶ㡢㑢扥晤扣挳愶㐶慢ㅢ㘳挳ㄶ㔶搹收㝤㍤㘶晣㐶㔶㌷㌳搸㍡戲㍥㜶㜲挲敡㥢搱㌰㥣㌲㤸㉦戱㝤㈸㙤㤳㍤慦ㅥ㐵戳敢攲戱㕡㤹㕥敦㥡㘳慡捡攷挶敡㑢㘳㍣攱㄰慢㄰愸㕤㘸㜲㝥㉤散㍤戱ㄶ㐰昱㡢㕥㐵㑦户戶㜲挴挲㠶㔸㙤㐵慣〲昳㥤ㄷ慢㙦㔸㌴㌹㍡戳㍡搶㌵挹挵捥〹挳摥㐹敡㤱㜵攵㡤昱愲扡摡㠶晡扡敡㘴换戰㡡昹㔱晣㉡㕡㌱扥慥㈲㠶摦㈴搳戹愵愸㤴戴㌴愵㔲づ㌵晤㍡挷戸昱㕣搹ㄱ慥㕤扣㉦昶昹㕥挹㠷㕤敥㈴愰〳㡡敡ㄸ㡦挹搴〳㕡〸㈶㜱ㄹ收㤰㘰㐷ㄷ㈶㥥㥤愱昷挱挱摥㌲挷挴㥥晢晦敢㥣㥡摡挹㐱㍦㘲㍥㝥㕤ㅦㅤ慤慤愸㡥搵㌷㝢㙥㐹㜱㐶搶㍦㈱㌲づ挷㙡づ㘴㉦ㅤㅥ㙡愱㕡㤴戱愰慡愲㘱㜶㘸㜶慣㙡搶㙣㝥ㄵ挳昹愷捣㑣㔲敢摢慣㤷愰戲㕥愶㜸〵㈲ㅣ㑥〹㙤愳㔳㈸㙣扤㙡昷㌳㝡攲晦戶㥦〸㐸挵㈸㑢㑥㍣攰㉣㔱㍣愳㘶㘴㕤㝤㍣㉤捤㠴㜲㜴㌴㍥扢㠱㠷㘷昳㐶挶㝢㡤攲㜵㠸㡣〳㈰㕡㍣捦搰ㄱ㑥改㍣㥤搲愱愶㌸㔶ㄹ挵㐹㉣㔹摤㉡㥡㔱㘳㥦ㄷ㈹㡥挵换㉤㥥㐰ㄹ㠳戵戲㌰㠴ㄶㄶ㝦㔶つ㡦晥搸挲㠶攲㘸㐳戴㕤つ㑥挵㘰㉦㔹㜰敡㉤愳散ㄶ㐷㜶㄰㥤ㅥㅤ㜶㝡㠸㄰㤱愶㉢㑡㝢㔱搸㤱戰㜰戰㕥㔲搲ㅣ搹㍣〸捣㝤㍦㠰〸㜹て昴攴㔳㉡㌸搳㔳㌱㉡㔶㍢㜹搱扣㔸㥣敥㤹愱㘶愹昴㉥㉦〶㥢㔸㍥㜳㑡㐳㔵㜵㍣ㄷ㌳ㅤ㔵㕦搷㌸敦扦ㄹ㠷戱慣㌷㈰昴㤶㜱㈰㡥攲搶㘳〲㕤㈹敤收㜳摦㤴㤵愵㘴㌲ㅡ㌵㔶㉦ちㅥ慤〸戶ㄳ晦挹㘶扤㡤晦挲捤搹㌲㜲攰搱㤶搳㑦ㄹ昰捦慡〱㐳㤳敢㘳㜲㐲㉤㔳㍡㘰扢㐳捤戴扡晡戹㌳敢敡收昲㜸摡㑤㝡昱搹戱㔸〳㑦㔲戵㜷㑥捡挹挹㌷愵搲搲㤲㑥㉣戹捥㘶敤㡦昸愱昷㈰㍡っ慢慥敥愱㈳挶㐳敦㐳㤵㠶搳㘵愱㈶㑥㘰搸昸㔱㍤㡡㡢㐶收㉥慣㡥㉦㔴摤㠱㤸㈷㝣㙥㈸㝢晢扥㕥㑦㝤㌴㜱昹搵㤷㔷晣㝤摣㌳て愸㙥㡥挱㜷昶改㘰挴挸挶㡦昵ㄱ㠴摡ㅢ㙥㝣㈷㐱㍢㜹戳㍥㐱摦晡㤴攲㌳〸扣ㅦ〸挳㜸㍢昸挲敥慡㐳昰㍦摦ㄲ慣㉦㈹晥つ愱㝡㐳㜰㐱㕡㕦㐱攸㑤㐵㄰㥦晢㔹昶搵愱㔰晢昷搵㜷搰㠶慤㘶㙣慡て㍣戸扦㉣昲㘳㤱ㄱ㡢㙣愸㄰〲ㅢ〹挸㜰っ扥㔳㘱㠷㘳㤸㄰昰ㅢ挷愷挱捤㑣挰ㅦ捣㐱㘲㉣ㅥ㘵㉥〲㔲敤慥敡ぢ㥢㄰㤰〶㠵挵ぢ〳慡ㅦ㔴㐲㐰〶㝡㝡㔳扦晥攱㈲㈰て㙡㍦〱ㄶ㘳㕡捤搸㔴㍥挶㤹〸昸ㅡ挱㡤〴㝣攵ㄸ㝣㘷收〶㈰㔲㌶㘷戱〷愷晣㈵摣捣〴㜴㠶搹敡㐲搱ㄵ挲㐵挰㕥㜶㔷ㄵ㈲㠸㄰戰㌷㥤昶㠱㔰㠳愰ㄲ〲扡愱愷㌷昵㠱㥢㠰㠱㔰晢〹搸㥦㌱慤㘶㙣敡〸㡣㌳ㄱ昰㘶㄰〱㙦㌸〶摦㐹挲挱㠸㤴捤㔹ㅣ捣㈹扦ㄶ㐸挰愱㌰㕢扤㈹晡㐰戸〸挸戵扢敡㘸〴ㄱ〲づ愷㔳㕦〸㌵ㄴ㉡㈱㈰て㍤扤愹攷摤〴っ㠱摡㑦㐰〱㘳㕡捤搸搴㌰㡣㌳ㄱ昰㘴㄰〱㥢ㅣ挳㔱摥㜳㤶挵㠸㤴捤㔹ㅣ㡤愴敡昱㐰〲㠶挲㙣つ愳ㄸづ攱㈲愰搸敥慡ㄱ〸㈲〴㡣愰搳㐸〸挵昳㤷㐲挰㈸昴昴愶ㅥ㜲ㄳ㌰ㄲ㙡㍦〱攳ㄸ搳㙡挶愶㐶㘳㥣㠹㠰扢㠲〸戸搳㌱昸㑥愰㡥㐳愴㙣捥㘲㌲愷㝣㐷㈰〱㔳㘱戶愶㔱ㅣ〷攱㈲攰㜸扢慢㑡㄰㐴〸㌸㠱㑥㌳㈰搴〴愸㠴㠰ㄳ搱搳㥢扡搱㑤挰㜸愸晤〴㐴ㄹ搳㙡挶愶㈶㘲㥣㠹㠰㉢㠳〸戸挲㌱昸捥攵㑥㐲愴㙣捥㘲づ愷扣㌲㤰㠰㙡㤸慤ㅡ㡡㕡〸ㄷ〱昳散慥㉡㐵㄰㈱攰㘴㍡搵㐳愸㈹㔰〹〱㜱昴昴愶㔶戸〹㤸っ戵㥦㠰〵㡣㘹㌵㘳㔳㔳㌱捥㐴挰㤹㐱〴晣搹㌱昸㑥㉤㑦㐷愴㙣捥攲っ㑥㜹㐹㈰〱㘷挲㙣㉤愵㌸ぢ挲㐵挰㌹㜶㔷ㅤ㡦㈰㐲挰㕦攸㜴㉥㠴㥡〱㤵㄰㜰ㅥ㝡㝡㔳昳摤〴㥣〰戵㥦㠰昳ㄹ搳㙡挶愶㑥挴㌸ㄳ〱搵㐱〴捣㜵っ扥ㄳ摤㈷㈱㔲㌶㘷㜱㌹愷㕣ㄵ㐸挰㤵㌰㕢㔷㔱㕣つ攱㈲㘰㤵摤㔵㔱〴ㄱ〲慥愵搳㜵㄰慡ㅣ㉡㈱攰㝡昴昴愶㑥㜲ㄳ㌰ㄳ㙡㍦〱㌷挱㍦㙣㌵㘳㔳ㄵㄸ㘷㈲㘰㙡㄰〱㔳ㅣ㠳敦戴㍢捦㥤㘷㜳ㄶ㙢㌹攵搲㐰〲敥㠲搹扡㥢攲ㅥ〸ㄷ〱昷搹㕤㌵ㅢ㐱㠴㠰㜵㜴扡ㅦ㐲捤㠱㑡〸㔸㡦㥥摥搴㔸㌷〱㔵㔰晢〹㜸㤸㌱慤㘶㙣㙡㉥挶㤹〸ㄸㅡ㐴挰㄰挷攰扢ち㔰㡢㐸搹㥣挵ㄳ㥣昲攰㐰〲㥥㠴搹㝡㡡攲㘹〸ㄷ〱捦搸㕤㔵㠷㈰㐲挰㘶㍡㍤ぢ愱㑥㠶㑡〸搸㠲㥥摥㔴㝦㌷〱昳愰昶ㄳ昰〲㘳㕡捤搸㔴㍤挶㤹〸㌸㌴㠸㠰㐳ㅣ㠳敦㉡㐵㈳㈲㘵㜳ㄶ慦㜳捡〷〵ㄲ昰㈶捣搶㕢ㄴ摢㈱㕣〴晣换敥慡昹〸㈲〴扣㐳愷㜷㈱搴㐲愸㠴㠰昷搰搳㥢摡捦㑤挰〲愸晤〴㝣挸㤸㔶㌳㌶戵〸攳㑣〴㜴づ㈲愰㤳㘳昰㕤㐵㌹ㄵ㤱戲㌹㡢㝦㜳捡扢〷ㄲ昰㌵捣搶㌷ㄴ摦㐲戸〸昸摥敥慡搳㄰㐴〸昸㠱㑥㍦㐲愸㈵㔰〹〱㍦愱愷㌷㤵改㈶攰㜴愸晤〴散㘰㑣慢ㄹ㥢㍡〳攳㑣〴晣昱㝢挰㔷攱摦ㅤ㠳敦㠲捥㔲㐴捡收㉣搲㔳㌱攵ㅤ㜰㌳㝦ㄵづ挱㙣戵愳挸㠴㜰ㄱ㄰戶扢敡㉣〴改挹㐰敤改㤴〵愱捥㐱㔷〸攸㠰㥥摥搴户挸㤱昸㘵攸㙣愸晤〴散づ晦戰搵㡣㑤昱愲㤱㠹㠰㑦㠲〸昸搸㌱昸慥㉦㉤㐳㈴㈱㘰ㅦ㑥昹挳㐰〲扡挳㙣敤㑢戱ㅦ㘷户敢户挱ㅥ㜶㔷㉤㐷愰㥥㠴㤳㑤愷㥥㄰敡㝣㜴㠵㠰㕥攸改㑤㙤㜷ㄳ戰〲㙡㍦〱〷挱㍦㙣㌵㘳㔳ㄷ㘰㥣㠹㠰㤷㠲〸㜸搱㌱昸㉥㜶㕤㡣㐸㐲㐰㕦㑥昹㠵㐰〲晡挱㙣攵㔳昴攷散㜶ㄱ㌰挰敥慡㑢㄰愸㈷攱ㄴ搲㘹㈰㠴扡っ㕤㈱㘰㄰㝡㝡㔳㑦扢〹戸ㄴ㙡㍦〱㠳攱ㅦ戶㥡戱愹㤵ㄸ㘷㈲㘰㘳㄰〱ㅢㅣ㠳敦扡摢㤵㠸㈴〴㡣攴㤴ㅦづ㈴㘰㌴捣搶ㄸ㡡戱㥣摤㉥〲㑡散慥扡ち㠱㝡ㄲ捥㜸㍡㑤㠰㔰搷愰㉢〴㑣㐴㑦㙦敡ㅥ㌷〱㔷㐳敤㈷愰ㄴ晥㘱慢ㄹ㥢㕡㠵㜱㈶〲搶〴ㄱ戰摡㌱昸㉥〱㕥㡦㐸㐲挰っ㑥昹愶㐰〲晥〴戳㔵㐶㜱ㄲ㘷户㡢㠰㤹㜶㔷摤㠰㐰㍤昱㘳㤵搳愹〲㐲摤㠸慥㄰㄰㐳㑦㙦敡㙡㌷〱㝦㠵摡㑦㐰ㄵ晣挳㔶㌳㌶㜵ㄳ挶㤹〸戸㈸㠸㠰ぢㅤ㠳敦㙡攴ㅡ㐴ㄲ〲敡㌹攵昳〳〹㘸㠰搹㙡愴㤸捦搹敤㈲㘰愱摤㔵扣㉣搹㤳㜰ㄶ搱㘹㌱㠴扡つ㕤㈱攰ㄴ昴昴愶捥㜲ㄳ㜰㉢搴㝥〲㤶挰㍦㙣㌵㘳㔳户㘳㥣㠹㠰挵㐱〴㉣㜲っ扥㡢愳㜷㈲㤲㄰㜰㉥愷扣㈰㤰㠰㘵㌰㕢换㈹㔶㜰㜶扢〸戸挰敥慡扢㄰愸㈷攱㕣㐸愷㡢㈰搴㍤攸ち〱ㄷ愳愷㌷㔵敢㈶攰㙥愸晤〴慣㠴㝦搸㙡挶愶敥挵㌸ㄳ〱ㄵ㐱〴㤴㍢〶摦挵摢晢ㄱ㐹〸戸㡥㔳㡥〶ㄲ㜰〳捣搶㕦㈹㙥攴散㜶ㄱ㜰戳摤㔵敢ㄱ愸㈷攱慣愶搳ㅡ〸昵㈰扡㐲挰㉤攸改㑤ㅤ攷㈶攰〱愸晤〴摣〱晦戰搵㡣㑤㍤㠴㜱㈶〲㈶〴ㄱ㌰摥㌱昸㉥㉥㙦㐰㈴㈱攰㝥㑥㜹㕣㈰〱て挰㙣㍤㐸昱㄰㘷户㡢㠰㐷散慥摡㠸㐰㍤〹㘷〳㥤㌶㐲愸挷搰ㄵ〲ㅥ㐵㑦㙦㙡戸㥢㠰㐷愱昶ㄳ昰㌸晣挳㔶㌳㌶昵㌷㡣㌳ㄱ㌰㌰㠸㠰㐲挷攰扢搴晤〴㈲〹〱捦㜲捡〵㠱〴㙣㠵搹㝡㡥攲㜹〸ㄷ〱晦戴扢㙡ㄳ〲昵㈴㥣ㄷ改昴ㄲ㠴㝡ち㕤㈱攰㘵昴昴愶晡戸〹㜸ㄲ㙡㍦〱慦挱㍦㙣㌵㘳㔳㑦㘳㥣㠹㠰㥥㐱〴㘴㍢〶摦㜵昷捤㠸㈴〴扣换㈹敦ㅦ㐸挰晢㌰㕢㑤ㄴㅦ㜰㜶扢㡥㠰㡦散慥㝡ㄶ㠱㝡ㄲ捥挷㜴晡〴㐲㙤㐵㔷〸昸ㄴ㍤扤愹慥㙥〲戶㐰敤㈷攰㑢昸㠷慤㘶㙣敡㌹㡣㌳ㄱ㤰ㄵ㐴㐰㝢挷攰㉤〲挸昸㈷㈲戵攱攲㙤㝢㑥戸㜲㙡㔵㙣〱慦㌶敤㔶㠹㍡攳愲挶㜸㐳㥤㕣ㅡ敢㔰㔹㕣㌷愱慥愱戸㉡㍥慦㍡扡愸㔳愵搳㤸㌶㍢㔶㡢ぢ搷昵戸㝥敤搱搵捤㥢ㄷ慢戰㉡㑢敢ㅡ敢换㘳㘳㡡晦ㄷ㉥㙣〳ㅦ㜶㥤㕣搳㑥㔵搸晥戳㙢戵〸愱㜰㤴㘰㑢挹㜸〹〱扤㤷摣愴摡搹㜵㜹㕣㥡ㄱ㌸㜶摣挵攸攴慡㠶敡㔸晢㑡戹㌴㉤敤捣㑡戰㠸㙡㠰㡡㜶㤵㤳㘷攳㔲㔴㜱㠷捡㔱昵㔵ㄵ搵㔵戵㌱敥㡣捥戶㙢㐹㙣ㄶ慥晣ㅦ㔳ㄷ慦㘲㘱㜹㠷捡挹昵搱摡昸㍣㕥挴㉣㕦戴㐷㔲㑦慥㜶㘶㔴づ慦慡㡤㈳㡤散㐵戶㍢㔶㤶捥慥㕢㠰㝢ㅣㅡ㙢㙡㐷㐵攷挵晦㈷昶㡡攲㙥㤱㑤㜶㡤㑡㔵愹愹㉡㌳㌵昳㍦摤㍦愱ㅦ戱挶㍡搹㈵㤰㍤㜰㥣㌶搴㔷捤㙣㈴㘱㤲愳ㅦ㘴㍡㠵散挳㤴㡣㤷搱昲㕥慥㜴敤㐲㑦慤〱攷㥡㔴扢㙦扣散㥤戸㜱㘴㕦戸㕢㍦㘱㍡㔹㍦㐳㡣ㅤ㌵㘵捣慥㉡㥣晦搳㕤ㄸㄹ慦㈰㜲慢㡢ㅥ扡挰㜹㌷晢㄰㘲㈱〴㡦㈸慣㑣ㅣ〹散㜹て换㜰愵昸昰〸摤㙤㔷㜳㈴慥㥢㘷㔵㤶㐴㘷挶慡㜱戹扦㈶摡戰㥢摤㘱摤〵慡昴攳㡥慤愸慥愶㈶捡㐳㡥昷ㅡ㤴㤶㐷慢㘳㤹㤵挳ㅡㅢ敡挶㔷搵㕡㤵㄰㜲㕣㍡慡攸㐲愸愲ぢ敤ぢ昳㤵㤳㔸〶㈴㙤挶慡㥢ㄵ慤慦㙡㤸㕤㔳㔵㥥挹づ㑢㜵晥㈷㡥㔵㉣晥㜴㤰愹㌷晤㕥攲扤搲㙦㕦㙦挷敥捥㐵㜱っ愹攳敥挷ㄱ㥤慡㐲昸愷晥挳㉡ㄱ扣昱挸〷㡡昵㉢愲㘵攰〷ち㘷昱㝣㉤㤷㘲愱昹㝡〹㌴昲收愴㕥愵〳㝥慣ㅤ㜰㘵㠳㍦改慦㐱㌴㕢㐲搰づづ攱㤲扡㘸挵挸㘸㌹敥ㅢ㙡攷摣㌵㤴㠹㕤换户㥡晡〸㡢㍡㡡㔰㈷㠴晡愳昹㔵ㄵ戱晡㑣㉡㑡㜱㔷㔴㍡换㐱㐲昶㍥挴攵敤戴㤴㡣㡣昶㤹愶㕣㘳㜴慣〳㥣㑢攵敥扢慥挶昸攲㝦㜱散㐰㕥㐴〳慣㌴㐸敢㌷挰戱㝥㈷愶搷搱㈵ㅥ㡦挳ㅦ㜴搸〹㤱昱〶㡣摥㝤㤳㕣㕦㠱㉡っぢ㑥改㜲扦つ㉢㍦㌲㔱㈵㈱㈵㈳ㄹ〲愴扤慢搴㈳㘴㔷㜹㘴敡㥢㜸㐲愵㌸捡㘳ㄵ㘱晢晤㤵㈵㈵摣ㅤ愹愹改搸搵㈱㙦㤹㥣㉦㉤㠲搵㤴挶愴〶㐴敤㠷㈹㠴㔸㈴搸㥥㡢〵昱换㜸昳捡㌶㘸㜱㉤㝢㈷晥㤳㉤ㅣ戶㔲挹㐰㔸扤つ愹㠱㜳晡攱㌰昷㥡〵捡㜱摥ぢ㐲㝤㠴㉥㍦晥搱搴ㅦ㔶敡ㄳ昴昸㠱㤵ㄲ攲㙤㑣慤㝤㠳㔴㥦㘲〴摦㈴慤㄰〳㝦㠶ㄶ摦㝢ㄲ挷㘲㈶戴㉤ㅦ㡢㕦㜰〴㝥㉣摥ㄵ愷㡦㐵昵㈵㌴ㅡ〶㥡㝡〷㜳㌷㕢敤改昸㙦戳㐳ㄶㅤ㍡搰攱㉢㌸㜰㈷㠷㜶㐳㉦㐱ㅥ㙦愱㌱㤰ㄷ㠱て挸晢捥ㄵ搴㐵摥敥っ扡〷㠳晥〶〷㉦㜹㝦㐰㘷㤳搷〹㉥慤㈶㡦晢㑥挸敢捣挰㐴㥥㐴㕥㔷㘸㕢㈶㉦ㄵ挳㠴扣㍤㈵㠸摤㔱㉣㔱㌰㤰户ㄷ㝣慣扤改挸昲〵㠳挳㍥㜴攸㐶〷㔶㌴〸㜹摤搱㑢㤰挷扢㠱っ攴敤〷ㅦ㤰挷慡〶ㅤ搴㐵摥晥っ摡㠳㐱㔹㠱攰㈵㡦㘵〷㌶㜹搹㜰㘹㌵㜹㉣㔴㄰昲㝡㌲㌰㉢ㄶ㤲挸㍢〰摡㤶挹㘳㘵〳㕥戸ぢ㡣㐱搰㤰ㅦ㤶㌷㘸ㄸ搰改㈳敦㐰昸㔸〷搱㤱愵て〶㠷㠳改㜰〸ㅤ㔸つ㈱攴ㅤ㡡㕥㠲㍣摥搴㘴㈰慦て㝣㐰摥晥慥愰㉥昲づ㘳搰㕣〶㘵昵㠲㤷㍣㤶㉣搸攴ㅤづ㤷㔶㤳挷㈲〷㈱慦㉦〳戳摡㈱㠹扣㝥搰戶㑣ㅥ慢㈲昰挲㘹㔲〶㐱㐳㝥㔸ㅡ㘱攰愶㍦㝣慣〲㍡戲㙣挲攰㌰㠰づ㠵㜴㘰㈵㠵㤰㌷㄰扤〴㜹扣㍦换㐰摥ㄱ昰〱㜹慣愶搰㐱㕤攴ㅤ挹愰㐷㌱㈸㉢ㅦ扣攴つ㠵捥㈶㙦㌰㕣㕡㑤摥㌰っㄳ昲㡥㘶攰攱攸㈵㤱㌷ㄴ摡㤶挹㘳㐵〵㕥㈸户㘰㄰㑤ㅥ换㉡㌴っ攸昴㤱㌷ㅣ㍥㔶ㄱㅤ㔹㜲㘱㜰㈸愶挳〸㍡戰ち㐳挸ㅢ㠹㕥㠲㍣摥㘸㘶㈰㙦㌴㝣㐰ㅥ㉢㌱㜴㔰ㄷ㜹㘳ㄸ㜴㉣㠳戲㙡挲㑢ㅥ㑢㈵㙣昲挶挱愵搵攴戱戸㐲挸㉢㘱㘰㔶㔹㈴㤱㌷〱摡㤶挹㘳㌵〶㕥戸㠳㡤㐱搰㤰ㅦ㤶㘴㘸ㄸ搰㘹昲㡥㠱㡦㜵㉣ㅤ㔹慥㘱㜰㤸㐴㠷㔲㍡戰㠲㐳挸㥢㡣㕥㠲㍣摥㉦㘷㈰㙦㉡㝣㐰㕥搴ㄵ搴㐵摥㌴〶㍤㡥㐱㔹㜱攱㈵㡦㘵ㄶ㌶㜹搳攱搲㙡昲㔸㤸㈱攴ㅤ捦挰慣搰㐸㈲㙦〶戴㉤㤳挷㑡づ扣㜰㘷ㅣ㠳愰㈱㍦㉣攷㌰㜰昳㈷昸㔸㘵㜴㘴愹㠷挱攱㈴㍡㐴改挰敡て㈱㙦㈶㝡〹昲㜸敢㥦㠱扣ち昸㠰㍣㔶㠰攸愰㉥昲㘲っ㕡挹愰㘷挰挱㑢摥㤹搰搹攴捤㠲㑢慢挹㘳㔱㠷㤰㌷㥢㠱㔹摤㤱㐴摥ㅣ㘸㕢㈶㡦㔵㈰㜸攱㡥㍢〶搱攴戱ㄴ㐴挳㠰㑥ㅦ㜹搵昰戱㙡攸挸㌲ㄱ㠳㐳㉤ㅤ敡攸挰捡ㄱ㈱㙦ㅥ㝡〹昲㜸ㄳ愳㠱扣㝡昸㠰㍣㔶㡦攸愰㉥昲攲っ捡愷ㄲ㈸㔶㝡㜸挹㘳㜹㠷㑤㕥㈳㕣㕡㑤ㅥぢ㐲㠴扣昹っ捣捡㤰㈴昲ㄶ㐲摢㌲㜹慣㈰挱ぢ搷ぢㄸ〴つ昹㘱ㄹ㠹㠶〱㥤㈶㙦㌱㝣慣㔳攸挸ㄲㄳ㠳挳愹㜴㌸㡤づ搷挳㐱挸㍢ㅤ扤〴㜹扣ㅤ搳㐰摥ㄹ昰〱㜹慣㍣搱㐱㕤攴晤㤹㐱捦㘴㔰㔶㠹㜸挹㘳㘹㠸㑤摥㔲戸戴㥡㍣ㄶ㤳〸㜹㘷㌱㌰慢㑡㤲挸㍢〷摡㤶挹㘳昵〹㕥戸㠳㤰㐱搰㤰ㅦ㤶愰㘸ㄸ搰㘹昲捥㠵㡦㜵ㅥㅤ㔹㥥㘲㜰㔸㐶㠷攵㜴㘰挵㡡㤰户〲扤〴㜹扣戳搴㐰摥〵昰〱㜹慣㕡搱㐱㕤攴㕤挸愰ㄷ㌱㈸㉢㑣扣攴戱慣挴㈶敦㘲戸戴㥡㍣ㄶ愲〸㜹㤷㌰㌰㉢㔲㤲挸扢っ摡㤶挹㘳攵ち㕥戸㈹㤱㐱搰㤰ㅦ㤶慦㘸ㄸ搰㘹昲㉥㠷㡦㜵〵ㅤ㔹摡㘲㜰戸㤲づ㔷搱㠱搵㉥㐲摥搵攸㈵挸攳㕤戳〶昲㔶挱〷攴戱攲㐵〷㜵㤱㜷㉤㠳㕥挷愰慣㑥昱㤲挷㤲ㄴ㥢扣敢攱搲㙡昲㔸挴㈲攴摤挰挰慣㘶㐹㈲敦㐶㘸㕢㈶㡦㔵㉦㜸攱㉥㐷〶㐱㐳㝥摥㠱搴㌰愰搳攴摤っㅦ㙢㌵ㅤ摦㌵㍢慣愱挳㉤㜴㜸てづ㐲摥慤攸㈵挸攳ㅤ挱〶昲㙥㠷て挸㘳戵㡣捥敡㈲敦づ〶㕤换愰慣㙣昱㤲挷㜲ㄶ㥢扣㍢攱搲㙡昲㔸〰㈳攴摤挵挰慣㠴㐹㈲敦ㅥ㘸㕢㈶㡦ㄵ㌳㜸攱㝥㑡〶㐱㐳㝥㔸㌶愳㘱㐰愷挹扢て㍥搶㍡㍡戲愴挶攰㜰㍦ㅤ搶搳㠱㔵㌶㐲摥〳攸敤㈲捦晣㔵攵㈱昸㠰㍣㔶摡攸愰㉥昲ㅥ㘶搰㐷ㄸ㌴ㅤ愷㐵扣攴戱ㄴ挶㈶㙦〳㕣㕡㑤ㅥ㡢㘷㠴扣㡤っ捣㉡㥡㈴昲ㅥ㠳戶㘵昲㔸㙤㠳㌹攳挶㑤〶㐱㐳㝥㔸㜲愳㘱㐰愷挹晢㍢㝣慣挷改挸㜲ㅣ㠳挳ㄳ㜴搸㐴〷㔶攸〸㜹㑦愲㤷㈰㡦昷㘸ㅢ㡥扣愷攱〳昲㔸愵愳㠳扡挸晢〷㠳㍥挳愰慣愸昱㤲挷㌲ㅡ㥢扣捤㜰㘹㌵㜹㉣扣ㄱ昲㥥㘵㘰㔶攰㈴㤱户ㄵ摡㤶挹㘳愵㡥㤰昷ㅣ㠳㘸昲戲愱搵㌰㕣攴㍤てㅦ敢〵㍡戲㤴挷攰昰㑦㍡扣㐸〷㔶昷〸㜹㉦愱㤷㈰㡦㌷㥢ㅢ挸㝢〵㍥㈰㡦ㄵ㍥㍡愸㡢扣㙤っ晡㉡㠳戲ㅡ挷㑢ㅥ㑢㜰㙣昲㕥㠳㑢慢挹㘳搱㡥㤰昷㍡〳戳㝡㈷㠹扣㌷愱㙤㤹㍣㔶昹〸㜹㙦㌱㠸㈶㡦愵㍥ㅡ㠶㡢扣敤昰戱摥愶攳㐰戳挳扦攸昰づㅤ㔸ㄹ㈴攴扤㡢㕥㠲㍣摥㌳㙦㈰敦㝤昸㠰㍣㔶〷改慣㉥昲㥡ㄸ昴〳〶㘵㈵㡦㤷㍣㤶敦搸攴㝤〸㤷㔶㤳挷㠲ㅦ㈱敦㈳〶㘶攵㑦ㄲ㜹㥦㐰摢㌲㜹慣㄰ㄲ昲㍥㘵㄰㑤ㅥ换㠴㌴っㄷ㜹㥦挱挷晡㥣㡥㉣㈱㌲㌸㝣㐱㠷㉦改挰慡㈲㈱敦摦攸㈵挸攳慤晦〶昲扥㠶て挸㘳㘵㤱づ敡㈲敦ㅢ〶晤㤶㐱㔹〵攴㈵㡦愵㍦㌶㜹摦挱愵搵攴戱㔸㐸挸晢㥥㠱㑦㐲㉦㠹扣ㅦ愱㙤㤹㍣㔶ㄷ〹㜹㍦㌱㠸㈶㡦㈵㐶ㅡ㠶㡢扣㥦攱㘳晤㐲挷ち戳挳慦㜴搸㐱㠷ㄸㅣ㠴扣摦搰㑢㤰挷㈷ㄸㄸ挸晢〳㍥㈰㡦㔵㐹㍡慢㡢扣㥤っ㥡㠲㑢ㅤ㡡ㄵ㐴㕥昲㔸㌶㘴㤳挷慢㈱慤㈶㡦㠵㐶㐲ㅥ捥㤰愷㈸㔶ㅣ㈵㤱㠷㍢㡥㕢㐱摥㐲っㄳ昲㌲ㄸ㐴㤳挷昲㈴つ挳㐵㕥〸㍥㔶㍢㍡戲㜴挹攰㤰㐹〷㍥愴㑤戱㥡㐹挸ぢ愳㤷㈰㡦て㘳㌰㤰㤷〵ㅦ㤰挷㡡㈶ㅤ搴㐵㕥〷〶摤㡤㐱㔹㝤攴㈵㡦㈵㐷㌶㜹ㅤ攱搲㙡昲㔸愴㈴攴㐵ㄸ㤸搵㑡㐹攴敤〱㙤换㐷ㅥ慢㥡㠴扣㑥っ愲挹㘳㘹㤳㠶攱㈲慦㌳㝣慣㉥㜴㘴搹㤳挱愱㉢ㅤ昶愴〳㉢愱㠴扣扤搰摢㐵㥥昹㝢摥㍥昰〱㜹慣㠶搲㐱㕤攴㜵㘳搰敥っ捡捡㈵㉦㜹㌷㐰㘷㤳户㉦㕣㕡㑤摥㕦㌱㑣挸摢㡦㠱㔹改㤴㐴㕥て㘸㕢㈶㡦ㄵ㔱㐲㕥㌶㠳㘸昲㔶㐳慢㘱戸挸敢〹ㅦ慢ㄷㅤ㔹㌲㘵㜰㌸㠰づ㌹㜴㘰ㄵ㤵㤰㜷㈰㝡〹昲昸㄰つ挳㤱㜷㌰㝣㐰ㅥ㉢愹㜴㔰ㄷ㜹㠷㌰攸愱っ捡慡㈷㉦㜹㉣㜵戲挹敢つ㤷㔶㤳挷攲㈸㈱慦て〳㍦㠴㕥ㄲ㜹戹搰戶㑣ㅥ慢愹㠴扣挳ㄹ㐴㤳挷㤲㉡つ挳㐵㕥㕦昸㔸㜹㜴㘴戹㤵挱愱ㅦㅤ昲改挰ち㉣㈱慦㍦㝡〹昲昸㌸㄰〳㜹〳攰〳昲ㅥ㜷〵㜵㤱㔷挸愰〳ㄹ㤴ㄵ㔳㕥昲㔸㈶㘵㤳㌷〸㉥慤㈶㡦㠵㔵㐲摥ㄱっ捣ち慢㈴昲㡥㠲戶㘵昲㔸㠹㈵攴つ㘶㄰㑤ㅥ换戱っ摣ㅣつㅦ㙢〸ㅤ㔹慡㘵㜰ㄸ㑡㠷㘱㜴㘰昵㤶㤰㌷ㅣ扤〴㜹㝣慥㠹㠱扣㘲昸㠰㍣㔶㜰改愰㉥昲㐶㌰攸㐸〶㝤ㄷづ㕥昲㔸㘲㘵㤳㌷ち㉥慤㈶㡦㐵㔹㐲摥㘸〶㘶㜵㔶ㄲ㜹㘳愱㙤㤹㍣㔶㜱〹㜹攳ㄸ㐴㤳挷㔲㉥つ〳㍡晤ㅢ㐶〹㝣慣昱㜴㘴㤹㤷挱㘱〲ㅤ㈶搲㠱㤵㕦㐲摥㌱攸㈵挸攳〳㕡っ攴㑤㠲て挸㘳昵㤷づ敡㈲慦㤴㐱㈷㌳㈸㙢㐵㘴戲㔳搸挳ㄸ㝥㑡㘷昰㝡扦昷㌲戶慦挴㐰㌲㔴戲搸愰戴㘱㔱㌵ち㍣搸攴㘵㙤扢挵ぢ昴㘱搱攱㘲㝢㕤㍤㉥づ愶㝢㥦㌵㤱ㄸ晢〲㤲戶敦散㜹㡥㠷っ愳㠵戵っㄹ户敦昰㍦慢㈲㌱㥥ㄳ摦㜵㔳㍦挷㜰ぢ㑤挳ㄴ㍢㡦慦㉡慦慦㡢搷㔵㌶昴㈸㐵昱㔲て㍥ㄷ愵ㄲ捦㘹ㅡ㤶㜱㉢㈲ㅡ㜳ㄲ㔸㝡㉤ㅦ㜶㌹㥦捦〹〸捦慤慤㕢㔰㉢戳挹㠸昳昱㌰挲㔷扢㜶㑣ㄳ㘶ㅥ㙥扤㐰㕥㠴㜵てㅣ㙣㑤㠷散㤰ㄶ㘱攱〰户〸㡢〷愴挱㑡〱㘹戰㕡㠰㕢㐶㉡〸㙦敤愵㝢挶㔶㌳㔵戹慡㔰戱昴㜶敤㔴㡥攷㈱㈴扥㑢晥㠹愷㌸㠴㐲扣攲㥦戱〶㤰㕢㌷㈸㤹㔱づ收㠱㘱㥤㠰㈹㔸㌳㈰挲㤱㌴㈸㌸愱搰㠹㤰扢ㄵつ㉦㜳㔵㉥㠵晥〴㕤ㄶ㜴㔲搲㠰㠷㤱挶㐳㘵搰散づ㑤昲挳㐵㐳㈷㐱扤〷搴㜸㌴㠱㝥㔸〱て愱㐸扡ㄳ摤捡㘶摡㥥ㄴ攵㜰戵㥡搰㔲㈱ㄸ㘵㈷挴愰㘲〳㝤㥣㄰㠰攴㠱慢慥〶㑡ㅥ㉥㔰愶㠴㘶挱㈵昰ㄸ㔰㔷挲㡤挷㐱昲㝥戴㄰〹挳㔲慣㉡㐸散挷㌰攳㘳㡢戴搷㡤㉣摤攸攰㌴㔴〴つ敥㑢㜵㌹挲㤱㘷ㅡ慣戹〸㘰㔵㐳㠴㈳扢㐳挱愰愱ㅡ㐸㉦㕦戵搰㈵昳㔵〷㡤㠱慦㜹㔰㥢昸摡挳㠹扥敢攱㥥㔶ㅣ慥㌶㕦㥤㌹㉦㑥愷ㄱ慡〴㕦㕤愱ㄵ扥㤶㘱戶㥡㉦㡢㝣㜱㜹愸㜳愱昵㔳戳愷捥戳〸㝥愰㘶㉦昴戹㐵昶搶㡤㝤㜴愳㥢搳㔰晢愱㈱搴㥣攳愶收ㄴ㑥敦㔴㠸㜰㘴㝦㌸㌰慤㐵㙡㉣㜲㘱ㄱ扥㐵戰㤱ㅥ摡㜸㌸㍤晡㔲㉣愵戱〹㉤搵ㄳ㐶㐱㜶㌶㔴〹㘴〷㐰㉢挸ㄶ扢㤱昱摤㐰㤰㉤㌴㈲换搱㜹捥㠳ㅦ㤰ㅤ㠸㍥户挸㐱扡㜱戰㙥ㅣ攲㌴㔴ㅦ㌴〴搹㝣㌷戲攵㥣摥ち㠸㜰攴㌰㌸㌰慤挵㐵㘲㜱㔵㔸㕣〸搶㐹㄰㤱㕣㙤ㅣ㐰㡦㐲㡡㑢㘹㙣㐲㑢昵㠵㔱㤰慤㠴㉡㠱慣ㅦ戴㠲㙣㡥ㄱ搹㙣㈳戲㝣㥤攷㉡㠴〲戲晥攸㜳㡢ㄴ攸挶〰摤㈸㜴ㅡ敡〸㌴〴㔹愵ㅢ搹㌵㥣摥㉡㠸㜰攴㐸㌸愰㘱㐶㜶㤴㌶づ愶挷搱ㄴ㌷㜱㘸ㄳ㕡敡㘸ㄸ〵搹㙡愸ㄲ挸㠶㐲㉢挸㡥㜷㈳㑢ㅣ㡤挷ㄹ㤱つ搳㜹㙥㐳㈸㈰ㅢ㡥㍥户㐸㤱㙥ㄴ敢挶〸愷愱㐶愳㈱挸愶扡㤱摤挱改慤㠵〸㐷挶挰〱つ昳搱㌸㔶ㅢ㡢改㌱㠲㘲ㅤ㠷㌶愱愵㑡㘰ㄴ㘴敢愱㑡㈰㥢〰慤㈰ㅢ敢㐶㤶㌸ㅡ㐷ㅢ㤱昱㉡戴㑣攲㘱㐸㈰㍢〶㝤㙥㤱㘳㜵㘳㤲㙥㤴㍡つ㌵ㄵつ㐱㌶搲㡤㙣〳愷户ㄱ㈲ㅣ㤹〶〷〹㙡㍡ㅡ㡦搳挶㜱㐸㈳㡦㜶戵㌶㜱㘸ㄳ扡敡㜸ㄸ〵搹㔳㔰㈵㤰捤㠰㔶㤰ㅤ㘱㐴㌶搰㠸㡣㤷㠸㘵ㄲ㥢㈱㠱散㑦攸㜳㡢㤴改挶㐹扡ㄱ㜵ㅡ慡〲つ㐱㌶挰㡤㙣ぢ愷户ㄵ㈲ㅣ㠹挱㐱㠲㥡㤰㔵㙡攳㈴愴㤱㐷挸㕡㉦㜳㘸ㄳ扡㙡㌶㡣㠲㙣ㅢ㔴〹㘴㜳愰ㄵ㘴㠷ㅡ㤱ㅤ㙣㐴㌶㔷攷㜹〳愱㠰慣ㅡ㝤㙥㤱ㅡ摤愸搵つ㕥愰攵愶敡搱㄰㘴〷扡㤱扤挵改㙤㠷〸㐷攲㜰㐰挳扣捥ㅡ戴㜱㍡㍤昸ㄸ〱慢㠹㐳㥢ㄸ㝡㍥㡣㠲散㐳愸ㄲ挸ㄶ㐲㉢挸昶㌱㈲摢换㠸㙣㤱捥昳㈹㐲〱搹㘲昴戹㐵㑥搱㡤㔳㜵㠳㔷㑦戹愹㌳搰㄰㘴㕤摤挸㍥攷昴扥㠰〸㐷晥っ〷㌴捣挸捥搴挶㤳攸ㄱ愵昸㡥㐳㥢搰㔲㘷挱㈸挸㝥㠰㉡㠱散ㅣ㘸〵㔹搸㡤㉣昱づ㤲㘹㐴挶㉢㥦㌲㠹㕦㈰㠱散㕣昴戹㐵捥搳㡤㘵扡戱摣㘹愸ぢ搰㄰㘴㈱㌷戲ㅤ㥣摥㙦㄰攱〸㉦㕡㑡㔰搳攷搹㐵摡㌸ぢ㘹攴挱扢㔶㕡㠶㐶㜶〹㡣㠲㉣〳慡〴戲换愰ㄵ㘴扦晥㙡晡愴晥ㄹ摡㕢㌱㤵攴㉦㌱扣㉣㈹㤳攰㕦〳〰戲换搱攷ㄶ戹㐲㌷慥搴㡤慢㥣㠶㕡㠵㠶㈰晢ㄱ㈱搷㈰㈴つ㔶㝢㑥㉦ぢ㈲ㅣ攱ㄵ挵㐰㘴搷㘹㈳ぢ摦攵㠹扦㔶㈷づ㙤㐲㔷摤〰愳㈰敢〲㔵〲搹㡤搰ち戲捦㡣挸㍥㌱㈲扢㐹攷搹ㅢ愱㠰散㘶昴戹㐵㔶敢挶ㅡ摤攰㐵㐱㙥敡㜶㌴〴搹㐷㙥㘴摤㌸扤敥㄰攱挸ㅤ㜰〸㐴戶㔶ㅢㅢㄱ㑢ㅥ㌵㙣昵攲搰㈶㠶扥ぢ㐶㐱㤶〳㔵〲搹㍤搰ち戲㌷摤挸ㄲ敦晡慦ㅢ㤱摤慢昳ㅣ㠲㔰㐰㜶ㅦ晡摣㈲敢㜴攳㝥摤攰ㄵ㍢㙥敡㈱㌴〴搹慢㙥㘴扤㌹扤㍥㄰攱挸挳㜰㄰㘴愶昷挶㐷戴㤱昷昱换攳㡣慤㝣づ㙤㘲攸㡤㌰ち戲〲愸ㄲ挸ㅥ㠳㔶㤰㍤㙢㐴昶㡣ㄱ搹摦㜴㥥㐱〸〵㘴㝦㐷㥦㕢攴㜱摤㜸㐲㌷㌶㌹つ昵㌴ㅡ㠲散㘹㌷戲㈳㌹扤愳㈰挲ㄱ㕥㈸ぢ㐴昶㡣㌶㉥㐵ㅡ敢㉣㡡㈲づ㙤㐲㑢㍤ぢ愳㈰ㅢ〱㔵〲搹㔶㘸〵搹㈳㙥㘴㠹㜷㤰㠷㡣挸㥥挳㈰㤹挴ㄸ㠴〲戲攷搱攷ㄶ攱愵㉦㘹晣㔳㌷㕥㜴ㅡ敡ㄵ㌴〴搹〳㙥㘴攳㌸扤ㄲ㠸㜰㠴㔷戱㈴愸改ㅤ攴㔵㙤㕣㠶昰昲㜰㘶慢㤴㐳㥢搰㔵慦挳㈸挸愶㐰㤵㐰昶㈶戴㠲散㜶㌷戲挴搱㜸慢ㄱ搹㕢㍡捦㜴㠴〲戲敤攸㜳㡢昰扡㤴㌴晥愵ㅢ敦㌸つ昵㍥ㅡ㠲㙣㡤ㅢ搹〹㥣摥っ㠸㜰愴〹づ㠱晢散〳㙤攴㉤昵昲〰㘸慢㥣㐳㥢搰㔵ㅦ挱㈸挸㘲㔰㈵㤰㝤〲慤㈰扢摡㠸散㑡㈳戲㑦㜵㥥㉡㠴〲戲捦搰攷ㄶ昹㕣㌷扥搰㡤㉦㥤㠶晡ㅡつ㐱㜶戹ㅢ搹㕣㑥慦ㅡ㈲ㅣ昹〶づ㠱挸扥搵㐶摥㉢㉦て㤹戶攲ㅣ摡㠴慥晡ㅥ㐶㐱搶〸㔵〲搹㡦搰ち戲㘵㐶㘴攷ㅡ㤱晤愴昳㉣㐲㈸㈰晢ㄹ㝤㙥㤱㕦㜴攳㔷摤搸攱㌴搴ㅦ㘸〸戲㜳摣挸㑥攱昴㑥㠵〸㐷昸㌱㄰㠸㡣ㄶ㌱㕥㡦㌴搶つㄴ㑢㌹戴〹㉤㈵ㄷ㕥愸㍡ㅢ慡〴㌲㕥㜸ㄱ㘴㡢㡤挸ㄶㅡ㤱㘵攸㍣攷㈱ㄴ㤰昱㔲ぢ户㐸㍢摤攰戵ㄵ搱㔸㑥㐳㘵愱㈱挸收扢㤱㉤攷昴㔶㐰㠴㈳ㅤ攰㐰㘷攳敦㘷扢㘹㈳敦㙥㤷〷㘶㕢㤷㜲愸㈰㡢挰㈸晢㙣㈵㔴〹㘴扣㉡㈲挸收戸㤱㈵摥㐱㘶ㅢ㤱㜵搲㜹慥㐲㈸㈰攳㜵㄰㙥㤱㉥扡挱ぢㅦ愲搹搳㘹㈸㕥搳㄰㘴㤵㙥㘴搷㜰㝡慢㈰挲㤱㙥㜰愰戳昱㜷敡敥摡挸摢搶攵㐹摤搶㑤ㅣ㉡挸攴㤲〵昵慢愱㑡㈰敢㠱㈱㠲散㜸㈳戲攳㡣挸㜸攱㐲㈶㜱ㅢ㐲〱ㄹ㉦㔲㜰㡢昴搲つ㕥㤵㄰㑤㡥搳㔰扣攰㈰挸愶扡㤱摤挱改慤㠵〸㐷づ㠱〳㥤㡤挸㜸㉤㐲㡣昷搳㘳㍤挵㍡づㄵ㘴㝤㘰㤱㝤戶ㅥ慡〴戲㕣㘸〵搹㔸㌷戲挴㝢攳㘸㈳㌲㕥㔵㤰㍣て㈳ㄴ㤰昵㘵〷㕢㠴㔷ㄱ愴挱㑢〶搲挸㜷ㅡ㡡㔷〳〴搹㐸㌷戲つ㥣摥㐶㠸㜰愴㄰づ㜴㌶ㅥ㡤扣㔰㈰㐶摥㘸㉥㑦㈲户㌶㜱愸㈰㤳㤳晤搴㍦〵㔵〲搹㔱昰ㄷ㘴㐷戸㤱㈵㡥挶㠱㐶㘴㠳㜵㥥捤〸〵㘴㍣扤捦㉤挲㔳晣搲ㄸ慡ㅢ㍣愷捦㑤昱㔴扤㈰ㅢ攰㐶戶㠵搳摢ちㄱ㡥㡣㠰〳㥤㡤晢㡣㘷昱挵昸〴㍤㌶㔱扣捣愱㠲㑣捥挴㔳戵つ慡〴㌲㥥㠹ㄷ㘴㠷ㅡ㤱ㅤ㙣㐴㌶㑥攷㜹〳愱㠰慣㠴㐹戱㐵挶敢挶〴摤攰〹㜷㙥㡡攷搱〵搹㠱㙥㘴㙦㜱㝡摢㈱挲㤱㔲㌸搰搹㠸㡣愷搸挵戸㤹ㅥ捦㔲㌴㜱㈸㤱㐵愶㘸攳㠷㌲㥤㡣改攸ㅦ改㌹愳㙢扥㌱戴户昷㠹摣㈳昰㠴㙤㕥㤱挶㥦て㠸㉤戲敦㈳㑢㑦㍤攲㍦㡢挵㜳挶扣㡤㤴㍦ㄹ晢〰昵晦㈱づ昷搷慥昳昲㡣戸㍦㝥慣㡦〱戸攳〹㠰㡢晦㜱ㅢ㕡搲昶昵㄰愷㍢搴晥㍦搳昹㍦㌲戴攳っ㍤攲㐴㤵㝤挹戰㡣㜷㤷㕣晦捤敤㐷收㕣㝢昷㑥攷晦㈵㕦㡦摦扡攲昴搵㌳晦㜶㑡攷扢㐶扤户戸㘲㠸㉡挷㠸ㅣ挴戱摥愳㜸㥦㐲づ慡㉥㠰昵㈶㙥㜴昳㍤昲戶戳㘳ㄸ敤昹㠳㑢㤱ㄸ㈲攱㠵慡ㄱ搹㔹慡ちㅤ敥㌰戵〷㐶㤰㈵〱昶ㄵ㠱捤㠵扡㙤挰慡昵㠸㈰㘰㌵〷ㄴ㍥㝢晥㘵ㄷっ搹敦㤶㑦㐶攷敥扣㜷㠸㡡㘳㠴〹㔸〷㘷晥㍥㘰㔹㡥挱晢㈸摢㐸㈳㈲攱㤵㘲晤㘰〳㕢㠴㡥〰ぢ扢㠱晤㐴㘰愷挰搴㌶㘰愷敡ㄱ㐱挰㜲㜶㌶摣㌷昵敢つ㐳㉥扦㉦敢攴戵换㌷つ㔱㑢㌱挲〴㉣㈳〸㔸扡㘳昰㍥愲㌶㜲㌶㈲攱㠵㍢㌷㙤㘰攷愱㈳挰㔲摤挰㜶ㄲ搸㜲㤸摡〶㙣㠵ㅥㄱ〴捣㜷㈸㕥㡡ㄱ㈶㘰扦晦ㄲ㜰㈸晥收ㄸ扣㡦㥥㡤慣㐴㈴扣昰㔷晥戰㜴㍡愴愹慢搰ㄱ㘰扦㘲㐴攲㔰㙣〷㘳挷㙢㘰㙡ㅢ戰㔵㝡㐴㄰㌰摦ㅥ扢〹㈳㑣挰㝥〸〲昶扤㘳昰㍥㔲㌶戲ㅡ㤱昰挲㥤㤶㌶戰摢搰ㄱ㘰摦扡㠱㜵㈴戰㍢㘰㙡ㅢ戰戵㝡㐴㄰㌰摦ㅡ㕢㠷ㄱ㈶㘰㕦〶〱晢挲㌱㜸ㅦㄵㅢ㔹㡦㐸㜸愱戸挵〶昶㌰㍡〲散㌳㌷戰㍤〹㙣〳㑣㙤〳戶㔱㡦〸〲收㍢ㄴ㌷㘱㠴〹搸㠷㐱挰㍥㜰っ摥㐷挰㐶㥥㐲㈴扣昰㔸㌷ㅢ搸㘶㜴〴搸晢㙥㘰晢ㄳ搸ㄶ㤸摡〶㙣慢ㅥㄱ〴捣㜷㈸扥㡣ㄱ㈶㘰㙦〷〱摢敥ㄸ扣㡦㜶㡤㙣㐳㈴扣㔰㌰㘳〳㝢〳ㅤ〱昶愶ㅢ搸㐱〴昶ㄶ㑣㙤〳戶㕤㡦〸〲戶戴㈱昶昳ㄱ敢㤷てㄹ㜶收晢晦戸㜲挳㌹㐳㔴ㄳ㐶㤸㠰㙤ぢ〲昶㡡㘳昰㍥戲㌵昲㈱㈲攱㤵㘲ㅤ㘶〳晢ㄴㅤ〱昶㤲ㅢ搸攱〴昶㌹㑣㙤〳昶㠵ㅥ搱㙡㘰摦㘱㠴〹搸㜳㐱挰戶㍡〶敦愳㔸㈳㍦㈰ㄲ㕥戸㈱搴〶昶ぢ㍡〲散㔹㌷戰㐲〲摢〱㔳摢㠰晤愶㐷〴〱昳ㅤ㡡㘹㐸㘰〲昶㔴㄰戰㈷ㅤ㠳昷ㄱ慢㤱っ㐴ㄲ㘰㠳㙤㘰ㄶ晡〲散〹㌷戰㈱〴搶ㅥ㈶扣摡昰㤵㉡㑢㡦〸〲㠶㘸戲㥤㝦昰㤷ㅤㅥ敢扢㜹㠸敡㠴ㄱ㌹㔰㜹扦㔲㍤ㅡ〴㙣愳㘳昰㍥㍡㌵搲〵㤱〴搸〸ㅢ搸摥攸ぢ戰㐷摣挰㐶ㄱ㔸㌷㤸昰㙡〳戰敥㝡㐴慢㠱昵挲㠸ㅣ〳戰昵㐱挰敥㜷っ摥㐷愲㐶㜲㄰㐹㠰㡤户㠱ㅤ㠲扥〰扢捦つ㙣㈲㠱昵㠶〹慦㌶〰敢愳㐷〴〱昳扤摤攷㘳㐴㡥〱搸㥤㐱挰搶㍡〶敦愳㑥㈳〵㠸㈴挰愶搸挰〶愱㉦挰㙥㜷〳㥢㐶㘰㐷挲㠴㔷ㅢ㠰ㅤ愵㐷〴〱昳慤戱㈲㡣挸㌱〰㕢ㅤ〴散㘶挷攰㝤㠴㘹㘴〴㈲〹戰ㄳ㙤㘰㘳搰ㄷ㘰㌷扡㠱㤵ㄱ搸㌸㤸昰㙡〳戰ㄲ㍤㈲〸㤸敦㥢㐷㈹㐶攴ㄸ㠰㕤ㅢ〴㙣㤵㘳昰㍥㥡㌴㌲〵㤱〴㔸捣〶㌶ㅤ㝤〱㜶戵ㅢ搸㉣〲㍢〱㈶扣摡〰㙣㠶ㅥㄱ〴捣㜷㈸㤶㘳㐴㡥〱搸捡㈰㘰㤷㌹〶敦㈳㐷㈳㌱㐴ㄲ㘰㌵㌶戰㉡昴〵搸㈵㙥㘰㜵〴㌶ㄷ㈶扣摡〰慣㕡㡦㘸㌵戰㌸㐶攴ㄸ㠰㥤ㅦ〴㙣㠵㘳昰㍥㑡㌴搲㠸㐸〲慣搱〶戶〸㝤〱戶捣つ㙣〱㠱㥤〲ㄳ㕥㙤〰㜶慡ㅥ搱㙡㘰㑢㌱㈲挷〰散散㈰㘰㘷㌹〶敦㈳㐲㈳㘷㈳㤲〰㍢捤〶㜶ㅥ晡〲散㑣㌷戰㈵〴戶ㅣ㈶扣摡〰㙣㠵ㅥㄱ〴捣昷收㜱㈹㐶攴ㄸ㠰㥤ㄶ〴散㔴挷攰㝤昴㘷㘴㈵㈲〹戰戳㙤㘰㔷愱㉦挰ㄶ扢㠱晤㠵挰慥㠱〹慦㌶〰㕢愵㐷〴〱㐳㌴搹ㄲㅦ搰㌷㘱㐴づ㔴摥て攸挶㈰㘰つ㡥挱晢㐸捦挸㙡㐴ㄲ㘰攷摢挰㙥㐳㕦㠰搵扢㠱㕤㐸㘰㜷挰㠴㔷ㅢ㠰慤搵㈳㕡つ㙣ㅤ㐶攴ㄸ㠰搵〴〱慢㜶っ摥㐷㜵㐶搶㈳㤲〰㕢㘹〳㝢ㄸ㝤〱㌶挷つ散ち〲摢〰ㄳ㕥㙤〰戶㔱㡦〸〲收晢㜶扦〹㈳㜲っ挰㘲㐱挰㉡ㅣ㠳昷ㄱ㥣㤱愷㄰㐹㠰㕤㙢〳摢㡣扥〰㥢改〶㜶㍤㠱㙤㠱〹慦㌶〰摢慡㐷〴〱昳㝤㡥扤㡣ㄱ㌹〶㘰㈷〶〱㥢攱ㄸ扣㡦搶㡣㙣㐳㈴〱戶摡〶昶〶晡〲散㜸㌷戰㕢〸散㉤㤸昰㙡〳戰敤㝡㐴慢㠱㌵㘱㐴㡥〱搸㤴㈰㘰㤳ㅤ㠳敦㤱㤹ㅦ㈲㔲㑢㡦捣㜴晤㠹挹㡥㐸㥡㔱挹ち搹昶㤵戶㥡愷㙢㔱㘶㕤㔵㕤㉤ㄵ捡㔹㜸挲㕤㍤晥挸㘳〹ㅥ攴㠸攷摡㤵㔶㌹㝦㌸㙣っㅥ昰挸〷㠶改㘷愸㔹搲攳攰㔰攵挴㝡㍣㔴慤㕤攵㤸㌸ㅥ挰㔹㤱㠹㍦㔲搷搰㄰慢慦晤㕦㜸晣ㅤ㙡挶㜹晦㌰㌶晢挱㜷挶㜲㙤搶㘱㌷昳㘴挲㕤㝣攸扦摤㤸捡〷攳晤㘷捦攲っ摤㠹㐳㑣摦㑥㔰攱㝡搴㘳扡㥡㠴㕤㙣㔷攱㥣㤱戲㔳收㥣㤲㡡㍦晡〱晦搰㍤㄰晣攳㙢㜲晤〲㈲㙣摤ぢ㡤㤴敤㡢㐸挹攰ㄹ㜱㉦㌸ㄶ搰昳㌶捣ㄴ捦㕦㘰㙣摦㥥㠸昵愶㜸㐲㥡㐷㔱㘸㕤攰搴㑡㡣㔳㕢捦愹㍤攰㥢摡㠳挹㔳㔳㍣愷捤改改㑤晤愰ㄳ㍥ㅣ㤸㜰愴㌱攱〶㐶㘶挲㕤㍣㍣敡㐹挶昳捣㐹挹㜸昲㔶搰晤㉤㌰搹㔰㘳戲挷ㄹ㤹挴敦㑡戶挹㤳㡣攷㝥㤳㤲㘵挰㐱㤲㍤㠵㠶㜹㉦ㅦ㘱㑣昶て㐶㑥㑥戶搹㤳慣ㅤ晡㐹挹㍡㐰㈱挹戶愰㘱㑥搶摦㤸散㌹㐶㑥愶昱〵慡㜸ㄷ㠸㝤㌸愹㡥攸㈷㈵敢〲㠵㈴㝢ㄱつ㜳戲㕣㘳戲㤷ㄹ㌹ㄹ搹㌶慡㕣挹昶㐴㍦㈹搹扥㔰㐸戲搷搰㌰㈷㍢搸㤸散つ㐶㑥㑥昶ㄶ㔵慥㘴晢愳㥦㤴㉣〷ち㐹昶㌶ㅡ收㘴㍤㡤挹摥㘱攴攴㘴敦㔱攵㑡㜶㄰晡㐹挹づ㠳㐲㤲㌵愱㘱㑥搶摤㤸散㐳㐶㑥㑥昶㌱㔵慥㘴㠷愳㥦㤴慣〰ち㐹昶㈹ㅡ收㘴㕤㡤挹㍥㘷攴攴〳攴㑢慡㕣挹ち搱㑦㑡㌶ㄸち㐹昶ㄵㅡ收㘴ㄱ㘳戲㙦ㄸ㌹㌹搹㜷㔴戹㤲つ㐱㍦㈹搹〸㈸㈴搹て㘸㤸㤳㠵㡤挹㝥㘲攴攴㘴扦㔰攵㑡㌶ち晤愴㘴攳愱㤰㘴㍢搰㌰㈷㑢㌷㈶晢㥤㤱㤳昷搹㑥慡㕣挹㈶愲㥦㤴㙣ちㄴ㤲㑣攱昹㤸收㘴㝦晣㙣晡㥣㐸㠳扦㈷㔹〶㔵慥㘴搳扣挹㑥搴挹摡〵㈶晢搹㤸捣㘲攴㘴ㅡ摢㝢㤲㤵㜹㤳挵㜴戲づ㠱挹扥㌵㈶敢挸挸挹㌴敥敥㐹㌶换㥢慣㐶㈷敢ㄴ㤸散ぢ㘳戲㉥晥㘴㝢㝡㤲搵㜹㤳㌵敡㘴㝢〷㈶晢挸㤸慣㥢㍦搹扥㥥㘴ぢ扣挹㑥搳挹昶て㑣昶慥㌱㔹戶㍦㔹㉦㑦戲㈵摥㘴㘷敢㘴㌹㠱挹摥㌴㈶㍢㠸㤱㤳て㤰㐳㍣挹晥攲㑤㜶扥㑥搶㍢㌰搹㉢挶㘴㠷昹㤳ㅤ敥㐹㜶愱㌷搹㑡㥤㉣㉦㌰搹昳挶㘴昹㡣㥣㝣㌴ㄶ㜸㤲㕤攱㑤㜶慤㑥㔶ㄸ㤸散ㄹ㘳戲㐱㡣㥣㑣攳㤱㥥㘴搷㝢㤳慤搶挹〶〷㈶㝢挲㤸㙣㠸㍦搹㌰㑦戲㕢㍣挹㌲敥㠶愲搵㕦㥤㔹捣搱〹扦㘴昰慦挷攳攱收㝣㐴㜶敦㙡㝣〵㙥挵ㄳ挹㡢㌰ㄱ挵敦扣㡣㘱ㄵ戳攷㝣㌱㔳敢愱攵㌴慣ㄱ搴㍥愸㝤㐶扡㝤昸挵㔱㝣㐶㔱晢愸昶ㄹ敤昶攱昷㍤昱ㄹ㐳㉤扦敡㐹慥戱㙥㥦㝦㘸㥦㜱搴昲ㅢ㥡昸㤴戸㝤㥥搳㍥攳愹㝤㐱晢㑣㜰晢昰㑢㤱攴㥡㐸敤㌶敤㜳㡣摢㠷摦㘵挴攷㔸㙡昹㌵㐶㜲㑤㜲晢扣愳㝤㑡愹攵户て昱㤹散昶昹㔰晢㑣愱昶㘳敤㌳搵敤挳て㝣挹㌵㡤摡㉦戵捦㜱㙥ㅦ㝥㑥㡢捦㜴㙡昹ㄱ㉤戹㡥㜷晢晣愴㝤㑥愰㤶㥦慣攲㌳挳敤昳扢昶㌹㤱摡㥤摡攷㑦㙥ㅦ㝥㤸㐹慥㌲㙡昹㌹㈶㜱㑥㜲晢昰㌳㐸㝣愲搴昲攳㐷㝣㘶扡㝤昸搱㈱㍥攵搴昲㔳㐳㝣㉡摣㍥㝣挷ㄷ㥦ㄸ戵㝣戳ㄷ㥦㑡户て摦愸挵㘷ㄶ戵㝣㡦ㄶ㥦搹㙥ㅦ扥扦㡡㑦ㄵ戵㝣㙢ㄵ㥦㌹㙥ㅦ扥㉤㡡捦㕣㙡昹㡥㈸㍥搵㙥ㅦ扥㥢㠹㑦つ戵㝣㈳ㄳ㥦㕡户て摦㠴挴愷㡥㕡扥晦㠸捦㍣户て摦㍢挴攷㘴㙡昹戶㈱㍥昵㙥ㅦ㉥㜹昱㠹㔳换搵㉥㍥つ㙥ㅦ㔹㝡㕣㜵㡤搰敡㉤挲㈵㈸攷㔳收愳㠱ㅡㄲ㔹㝣昴㕡攰昶攲㈲ㄴ慦㠵戶㤷㉣㍦㥦ㄷ㤷愱㜸㉤戶扤㘴〱搲㉢㈹㈳ㄷ愲㜸㥤㙡㝢挹ㄲ昴㜹㜱㈹㡡搷改戶㤷㉣㐲㕦㐶㉥㐶昱㍡挳昶㤲㘵攸㡢挵攵㈸㕥㘷摡㕥戲㄰㝤㕥㕣㤰攲㜵㤶敤㈵㑢搱攷挵㈵㈹㕥攷搸㕥㔳昰㥦㜰㥤㠴㤱㡢㔲扣捥戵扤㘴㌹晡㘶捦㘵㈹㕥换㙣㉦㔹㤰㍥㉦㉥㑣昱㕡㘱㝢挹㤲昴㜹㜱㘹㡡搷〵戶㤷㉣㑡摦散戹㌸挵敢㈲摢㑢㤶愵捦㡢换㔳扣㉥戱扤㘴㘱晡㌲㜲㠱㡡搷㘵戶㤷㉣㑤㕦㉣㉥㔱昱扡摣昶㤲挵改昳攲㈲ㄵ慦㉢㙤㉦㔹㥥㍥㉦㉥㔳昱扡摡昶㤲〵敡昳攲㐲ㄵ慦㔵戶㤷㉣㔱㝡㈵ㅤ搱㕣慡攲㜵㥤敤㈵㡢搴攷挵挵㉡㕥㌷搸㕥戲㑣㝤ㄹ戹㕣挵敢㐶摢㑢ㄶ慡㉦ㄶㄷ慣㜸摤㙣㝢挹㔲昵㜹㜱挹㡡搷ㅡ昱㡡攸挳㑡㜱㝤捡㠹捥改昸搰㘷㜱搷㜰㡣捤挴戳〶㌴㉣挵戵㈹ㅥ挷㈵㝢㈸㉥㐷㌱㑣昳ㄸ戸〲挵㌰搵㘳攰愲ㄳ挳ㄴ㡦㠱敢㑣っ㤳㍤〶㉥㉤㌱㤴㝡っ㕣㑤㘲㤸攴㌱㜰〱㠹攱㔸㡦㠱㙢㐶っ挷㜸っ㕣㈶㘲㤸攸㌱㜰㘵㠸㘱㠲挷挰挵㈰㠶昱ㅥ〳㡦㝦㌱㤴㜸っ㍣攴挵㌰捥㘳攰㔱㉥㠶戱ㅥ〳て㙣㌱㡣昱ㄸ㜸㉣㡢㘱戴挷挰挳㔷っ愳㍣〶ㅥ戱㘲ㄸ改㌱昰㈰ㄵ挳〸㡦㠱挷愵ㄸ㡡㍤〶ㅥ㡡㘲㈸昲ㄸ㜸昴㠹㘱戸挷挰〳㑥っ挳㤲つ敤晦ㅦ挸㘹摢㉥</t>
  </si>
  <si>
    <t>c813078a-2558-4fde-867b-e847c865b385</t>
  </si>
  <si>
    <t>㜸〱敤㕣㕢㙣ㅣ㔷ㄹ摥㌳摥㕤敦慣敤搸㡤搳㑢㐲㘹つ愵ㄴ敡攰挶㘹㐳㕢㈰〴㕦㥡㑢㜱㘲㌷㜶㔲㄰愰捤㜸昷㑣㍣捤捥㡣㍢㌳敢挴愵㔲㉢㈸ㄴ〴戴ㄲ㌷㔱㈸ㄷㄵ㠴挴ぢ㤷ㄷ㕡㉥㉦㐸㐸㈰㔴㈴ㅥ攰〱〹愱㠲㄰㈰㜱㔱〴㉦㝤㐰㠲敦㍢㌳戳㍢戳敢ㅤ扢摢ㄶ㕣攴㤳敥敦㌳攷㌶攷㥣晦㝡晥晦㑣㜳㈲㤷换晤ㅢ㠹㝦㤹昲捣㕣扢戸敥〷搲㥥㤸㜱敢㜵㔹つ㉣搷昱㈷愶㍣捦㔸㥦戳晣愰てつ㡡ㄵぢ昵㝥愱攲㕢て挸㔲㘵㑤㝡㍥ㅡㄵ㜲戹㔲㐹搷㔰捦㐱昸ㅢ㠹ㅦ㜴昶ㅡ捣〳㉣捤㑣捦㉦摦㠷㔱ㄷ〳搷㤳晢挷捥㠶㝤て㑦㑥㑥㑣㑥摣㝡晢㠱㍢㈶づ散ㅦ㥢㘹搴㠳㠶㈷て㍢戲ㄱ㜸㐶㝤晦搸㐲㘳戹㙥㔵摦㈹搷㤷摣ぢ搲㌹㉣㤷て摣扡㙣摣㜶挷攴㙤㠷づ㤹㜷摥㜹挷㈰㕥㥤㍢㌵㌳扤攰㐹搳㝦㠹挶㉣㜰捡户捤捡慡挵戵㐹改㔹捥昹㠹㤹㘹晣㤷㤸㍦㥥㙥㥦㔸㕣㤱㌲攰慢愵㈷㥤慡昴㜵㜴ㅣ戰愷㝣扦㘱慦㜲昳㜴晢㈸㤶㕡㌵晣愰㘰捦挸㝡㕤户攳㔱㑢昶㍣昶慥㙥慣て摡㡢搲昱慤挰㕡戳㠲昵愲扤㠴㠱㙡㐳昶ㄹ㕦㥥㌶㥣昳昲㤴㘱换㠲㝤慣㘱搵昲㘱捡昵摤ㄴて㤱㥣㤸㕡晥挴㤴㙦捦慣ㄸ㥥㥡㤱捦㡤挹㘸㝢搴慢愶摢摥搰㝤㕣㑥㕤扤㠱㘳摥搸扤ㅤ㙡捥ㅡ㕥戳攵㜸昷㤶搱攲搳㌳戸愵㝢晢挴ㅥ愵晢扣戱㝢ㅦ戵㤵改搶㘲㈰愲㙦戵愳㔸㡣㕥㈴攸㈷㈸ㄱ㄰㠱㝡㤹㘰㠰㘰㄰㐰攴晦〹㉥㐹㜶㘴㤵㔶㌱戴捡戲㔶愹㙡㤵㥡㔶㤱㕡挵搴㉡攷戵捡㡡㔶戱戴捡㝤㕡攵〲摡挴愹搴摦慦㐵改攰㙦㥦ㅦ扡收改㐷㡦㍤昶攷㝦晣㙤摦搴㍦扥㍡戸ぢ㡤敥㠹㈶㌵敢ㄹㄷ㐱㙡㉤㉡㍥㌸㜱㠰晦㌶攷ち㌰㠵㜹挸扣摤㥣㥣慣ㅤ㍡㘰摣㙡ㄴ戸慣っ攴愷〸㘵〴㙤〷捤㝢㉤愷收㕥㔴戸扢㜶摡昰㘵㙢攳挶愳扡㘹户攱搴晣㔷㙤㕣戹ㄸㄸ㠱摣搷㕥搷ㅡ愴愳摢㈲搸㑡晡敡㝤搷戵㜷㍢㙢搴ㅢ㜲敡㤲ㄵ㔶扦扡慤摡㕥昰摣攵敥戵㐷㍤㜹㝦戳戶㘳㐶㔳㄰㙡㙢㙡散㡥㔵㠶㔵攱扣挶㘶㔶㕣㕦㍡㙡㝡攳昶㠲㔵扤㈰扤㐵㐹㤱㈸㙢㙡愹㔷戲㉡攲晡昱㜹〷ぢ〵户搶㕥㥢㉣㌵敦扡ㄴ㠰㤹㘵つ昳㕤㤵㕥戰扥㘴㉣搷攵㔵愹㈶攱㍢㔱戱㌷㔵㝣搴慤㌶晣ㄹ搷〹㍣户㥥慥㤹慡慤ㄹ㤰㌴戵㤳㙥㑤收昳㌹㈵ㄴ㈰㜰晢晡㠴挸摤摣㥤ㄷㄴ㈲ㄲ㈸㈶㈳㕦㤳㈶扢㠹搳㔸ㅤ㔶㔱㤷愴㐹敤㜵㥢っ挶昹㉡ㄹ㤳挱㠱㠹㌵㔱㝦昰愵㙦搸㘴搸㈶收㕥摥挶㥡㌶ㅡ慤晥慥㌵改〴挷つ愷㔶㤷㕥愶昶ㄳ㥣㤱㍥っ㔰戸っ㠱搰㜵昷愸敡挴㈵戱㕥戸㘸搵㠲㤵攲㡡戴捥慦〴㈸㠳㠶㉣㤵戸戵ㅤ㐹扦〲㐵晡㙥㠲㔱㠰㜲㌹㔷摣挳㐶挵㌲㔲慥㐰改㤴挱换㈹㐱捥㝥㈹㕥ㅥ㌴㡦㕡昵㐰㠶㐲㜹搸〴㐶㐲慤愶搰㌷㐴ㄲ昵㡣㙡愸㌰昶㤸㌳愰㔲挳㜲㠲昵ㄶ摦㜶㜰㐹㐸㐴㍢戲㘰摢挹〲㡡㠲戴㍣挸攰㌵㄰㑤㥢㌴挸㙥㥣㈰㈲戲㐱㠶㘶挷挸㘹㈲㘳晢っㄹ㠱昶㐹㈲㘴敢〳摤㘵〴㠹扤㤳㐸搹愹㉢㍦敥㐸戳㡤㙣昹㔰㥡㕤㠹㡤搳慦㈲戸㥡攰ㅡ㠲扤〰攲㡦㤰㜰㤴㜲挸愷㤳晥㉡㍣敢搷ㄲ扣ㅡ〰昲㐹愷捣㠹㐴ㄵ㙤愸慤搸㤱㙣㌷〴㍢㔹ㄹ挵愱㈸愲㘵摣戴㌳㠷㙣㠵攸挸敡摣ㅥ扡㌶慦㜴散敢扢搳㘶㜲㌹愴挸㡣愶挹戵㙥搲㌴戹ㄱ㙣摡愳摥扡ㅥ㕤昵㌱㠲搷〰㤴昵搷ㄲ㐲戹搰攰摤㥡㐵㑦㤳昲ㄵ㘱ㄶ㠵挶㔰㡦ち㍥㈲㘴ㅥ〱㌲㠴㕣挷昱㘵挷㠶愶㌹㌸㙥扥攲㙤攸晤摤昹㍢㐲㝡㥢摥摣搱㍢昴ㄷ扤㐰㉢晡〶戰㤷昸㑤㔷ㅤ㜳㈳慡昵搷ㄳ摣〴搰愶㘳㜸晡㝥愱㥥〲㘵ㄶ摢〹捣敤愶搷㐵㔹戹㑢敢慢㔲㘹愰㐱㜳挹昰捥换〰ㅥ㡣ㄳ戳戰㠵㕤捦㤳㜵ㅣ㙡㙢慡㠰攷㤷慢搳㠵晥㔱捦戵㔹扥㘳㈳晢慦〸挵㤰捦㙢㝤戹㌶ㅢ㌹挳搶㑣昸㥣ㄲ㤴㐳ㅤ㝣㙢㜷㈱㤱攸㤴㈶㉦昶换㍥㕦敥㐸㤲ㅥ㈴挹ㅢ戱慤晡捤〰㤰ㄲ攲㔷㕤㈵捡㝥㌶㝢㤳㙡㤶戶㔸改攱换㌸㥤戴昹㄰㍢攴挸㐰攸戰㥤㠶晦挰ㅦ戲ㄷ㉤扢㈹㉣〶散〵改㔵攱㕢戰敡戲ㅣ扡㘵㈹㙡㜶㘴挵㉢㐴㔶昴昵㜵㥣愷㌳晣㙢㡡㑥摡愴㐴㈶户㘷㔶㘶㥣挵㕢㐴㐵㌷㈴㠵㑡㠶㙢愸㈹㠱㐸㜹㙣扢㈳㘲㝡㄰㌱户㘰攳昴〳〴㤳〴〷〱ち㍦㠷愴搹敡挶㌳ㅣ搶扦㐶㤷㜶愵㤲㉢ㄱつ捡㐵昸㙣㔷㘱㜵㠸慦㜹㌳挱敤〰㙤收てㅤ㤰ㄹ㠴愸㔰㥥㈰㐴ㄵ挶㌰捦㕡昲㈲㘹㘰㤷㠹挰搲㑣挳て㕣㥢㤱愵㈱㜳搶㍤攵〶戳㤶扦㡡㐸搴愸ㄹ㘵敥㕤㤱づ愸换㠳敤搳㔶收慥慥捡㥡㙥㉥扡つ㠸戶ㄳ戳摢攱㘰㡥敤㠰㉤愹捥收㥡㐰敡敤㝣㡣㈱〴㜶㕡昹㕢改㡤摤㤲昷㥢㠷扥攱搶㡥㉥㔹㐱㕤づ㤸㈱搳㌱㕦㌲戱㡢㠸ㅣ搴晡捤愵ㄵ㑦捡搹㈱昳㤸㘷搵敡㤶㈳㠹っ搸㤸っ搶捤挹昳㠸ㄲ㉣戸㡣〱扡捥㤰戹攴ㄹ㡥扦㙡㌰愰戸扥㍢昵愴挲㈲〵㜳摡㜲㝣扣㐶㘱㤱昹㘱㜳㜱挵扤㠸㠸㙤挳㜶㡥ㄹ慢晥戶挰ち㠹㍥㑣ち㌵㐲ㄳ㥡㈶㑡㕡愹㔷晣昰㐰㥥换㤱昷昲〴ち㔷戹〲㝤收ㄹ摡㥢㜶㝤ㄴ愳愱㥤捥㌹つ㈲㝡搴㉣散换㤴挲攴㔴晤㑥昶㜹ぢ挰摤挷捥㥣㘸㐵收㕥㔴捣扡㐰㉦㝦㠶㡣㔷㘴搱っ㠴搰㐷户㉢㈴ㄵ㤶㤱㜲挰㠱挰㌸㥦摡挹慦㙣慡㌶愴扥㕤慤散㔱㐴㤲〶捤㌹㘳㔹搶ㄱ㡦戶㡤㘰㔷昸㐰㌳搶㌶敡㝥㔴㌷攳摡戶㐱搲㈲㔹㉥㔶つ㔲昰㔴㈳㜰㑦㕡㡥㙥〲㈸晡㡢㡡㡣㑢㈸㌲㉥愹愲㐱昳㌴㐳㠳㉡捦戱摣昳㠶㘷〵㉢戶㔵㉤昱㠱攱扢㙤㐱㤳㘰㜲㑡摥㌸挵㌲㘳慣捤㥡㍦〳㤳捤㥦〰扡㈷㈰㐷戹㜵㐴㍦㈸㔷ㄳ㐵晣ㄳ㍤㍡㤶㈰㘰㤴愷㔴㝦ㅢ㐶㉢愸摢ㄱ㄰㌹㉡㕤㡥敦㘰㕣㝥〸㈵愱㄰㈲搶㌳㐸〴㕥挱㠴㤰愷㡢扢㘸㥥㜱慣〰搸㈳挶㡥㕡挱慣て㤴〳㈰慢㡥户晢ㄴ㔶ㄳ㥤挶㥢㕡攱晡捥慡㤴㥡戸慥戳㍥愹㌷㕥户㐱㜵愸㔱ㄲ㡡㘴戳㐶㑡戳㙣㌰挷敤愴㙡㠴㔲摣戱戶ㄱ㔹㙥搳搶扥㔳㡡扣〸挵愴㘸㈶愷扦㕤ㄱち〲扤㤱㡥愲捦㍥㥢㍣ㄲㄱㅢ摡〰㘵敡愹戰㙣㈸ち〹㥥挰戵㤳㥡㉣㐷㑦攰敦㕤㔱㜶扥ㄱ愴㙡㡣㑢愳㔱捤㔴扤㍥敦挰㑡愸ㅡ㕥㙤㥢戰㌴搶ㄶ㙡ㄸ挵㥤扤㙡晦㜰㝢ㄳ㡣ㄸ戱㈱挳㈲ㄹ㝥㘰戰㈱㤸㉢ㄱ㔱愵㜵㌶挴慤㙥ㄶ㤷昸㜴㔲ㅡ㡥挲挰㘲㔰㥢㤵㙢捡っ㙢㔹昲愳慡㐳昳戴愸攴愸㙥㑥㉤晢㔰改〱攵㜸㤴㔳っ慥㥢愷改㤶挲㈵〶㠸摤㈸户㔰つ㄰摡㙤づ挰㤳挱昶挱づ㜶㈴っ㥤搰㍡愳〴㉤㘶㄰㙥㝡ㄱ攴㥤ㅥ㌱ち㐱㙡慡昴昷㈳攲昳㑦㌰㝤攳㐸㉥捥㐴㑣挴㜰㔷㠶昵〰攴㈶㈳㤳攴愲搱㌸㘰ㅥ㑡㌶㈵戴〶攳㌲㥡ㄸ㐳㌴昹扣〰户㜸ㄸ换ㅡ㈶摢搴㜱捦㉤戰愰㑤敢敢扢捣ㄳ㑥戵摥愸㐹愵㡡㘳㔹慤㌴昲戶挰㤷扡〲ㄸ㜲㔳挶扥㐴㥢㜲〲㐷㈹㉥㤹㐸敡摤敥搶㡦愰扢ㄲ㜲ㄸ㈳㔴㝤っ㐰㘶戸攵㔴㐰慣攳㥥〲敤挳摤慤ぢっ敡昲ㅣ㐴㕡㐷ㄱ㘵搹ㅣ敥攳㌵愳挸㡡摢ㄲ捤收摣㌹㤷㌶㝢愲攸戸ㄵㄶ㙤ぢㅣ㘱㥤愱挰㉢ㄶ㘱㡣昴挸ㅤㅣ㈴㜷㌹㡡敥㕥㝥㐸㍤收㉥〳ㄵち〳㠲㌱㕥㥥㠲㜲搸㔵㌰ㄲつ㙥慤㘵㜵ぢ㐶㝦㘹㜹敢㔳〰㠲㘱㘰ㅡ戴㘸ㄹㅡ㌸㌳挸㙦㙥攰㕣㡦㔶ㄹㄱ搲㘴㌰㤵㌱捡㔱㌸散㠱㌴㜰ㄳて搲㑢㉥㤴㔰戰㐷㕤っ㡢敦㈶㡥摢㌸〲戹摥㔵㙤㠵ぢ㐶㠰敢㉦捥摥戶攲愹㕡㡤收㉥晣㜳摢〲慢戸扡ㄱ㥡愳㝢摡㉥㘵愹㌵搱扥扢愱慤㈲扡㉣㜸㜰㜶攲戸ㄱ㔴㔷ㄶ㠳昵昰攲㔶慦㈴㔱昸㈱晣ㄱㅢ扥㥤㌶㜳摥攱㐵搴㌵敥㝤昹㠲攳㕥㜴搴扣ち㍥㙦晤㠱㐲㜰㠵戲㥦㤳㉣攷晥㡤㝦㉡㘹戹挲て㌰攲㔶愶捤〱㕡づㄲ㡥愳㔲㈸つ挶㤰捦愰ㄳ搸敥捤㕢〳愴㤳㍤㙤㜴愲〴挱づ愱㌸攷㕦㌲㐲ㄱ摦〷㕡㐹㉣攱㤱ㅣ㝢晥㜵戰扥昸ㅥ㑡㠸㜰㍣㐷㘲愴昰ㅡ攴㌲㔰愷〴㜹㜴挵㠳ㄷ㐲晥㝦戰ㄴ㜳昳㠶散昴㕦㘰㘶昱㑣㍢㡡慥㈳㡡㥥敥㐰㤱攰㌵㄰挵扦㜷㈳ㄳ愷〲挳戳㉦㈸㄰捥㌵敤ㅣ㐰㕦昶ぢ扦晦挳〳攸㕣㐴ㅣ捡㐶㐳愸敤㐶㍣㌷㑤㠴扥づㄳ㠱挱㝢㘵㈲㥣㐴㐶㌰㡡ㅦ㥡〸㤱て㘴ㅥ〵㥢㥢〸㡣敤㘵ㄸ㠲㠹㔰㙢挲慤挱ㄳ搸㔵㌶晤㘳挷㜱昱㔶晡㠸攷㐳㘹昹㌳昰㐸㕤摤㔹扣㘰㜸㠶扤㔷㤵ㅦ昳㈴㤴㤹户㠴㥢摣慡ぢ㝢散摢戰㐶㜵摡挰㔷ㄱ㝢搹㜷晣㈹㕢扢扦づ㑣㠵㈹㜴摦㡢㤲㈸扥〸㑦㠹攰戹㈱昷晥㍤摦㍣昶扢〷ㅥ㌹挲摢㙡ㄱ慤ㄶ㙥㐶扥㤷㤰㍤敤〹〴㜵ㄳㄷ㐵慥攴㠷㌹㈷昱㠹㤲戵㕡㤷搳㠶愷慣㈰㕦户攳㙣㐸㜸〹挲っ㠹㙦㍢㤸㤸戸昷㄰㥡㤸ㄳ㙤敥㑥昵㘱㤳㜲ㄱ㑥㈴㈶慥㝣㝡㜱搸㔰㜴㔵㘴㍤㕡㥢㠵㙦㐳ㄵ扤挰㠹愴慤㐴㥥㍡㤹㠴昸㔶扢慥㍢㐴㕤ㄷㅥ㘴ㄸ昶㡦愵ㄴ攲て愴㤰攴㐱㠶ㄷ〲㤴㤴㍡㡤㑣攱ㄶ㠰㡣挸㕡㝢㠸㤷晥㠰ㅤ㈱㈰㥢㤷晥㝡晣㠸〵扢〸㉣挶扥昸㕥㑦戴戴㐵㘳搵挴㔰慤戲㘹ㄶ㤱㔱㠷ㄷㄶ㑣挶愵㈹㑢攷㈰㑡户散㡥攲㑢㠶散㌰昰ㄶ㌲㜶挱愶慦慤㙣摦攵㌴㜰昳〳㝡愶愸ㄴ㠶戳㥢挵㌸㤰慡ㄸ㕤搸戴ㅣㄶㄱづ㠷搹㘶愷㠱愸ち㍡换搹㡢㔳㈹㠲㝦晣㔲㠸昵攳慤愱慦㙣慦愱㡥㜳晡戱㐰晥㘰㝦㕤㤷挱搸㜸㉢㌹〶ㄲ㜶㑢慤㑡攱昵昰㌳攸挲㐵攷㠴摥捡慡㘷㜱〸㝦㘲捥敡搳㍡昴㍦愳搷㡡戳捥戲㌷挳搸㈹晤晦㉥ㄴ㙣慡晦〵㘳㙦ち㤱敦㡥㌲㝣㈸㌰㝥戲㘹挸㠶㍢〲捦㌶㠲㌷敡㘰慣慢㉣㐳摥㘱㙥ㄱㅦ慦㠶搵㑡㠲挳敦㤵㙦扦ㅡ搱散㑢摢㜶愰慢〰㘴㙣愸昰㜵㠸愰慥晤搳㜲㉢㍥摤ㄶ摦㠳㡥㝢㑥㕡㔵捦昵㕤㌳ㄸ㕢㐴搰㜷㡣摦㥥㤹戰㜹愶挴搷摡㠵摡つ搸㠹挱昷愱捦愹㜹〸散㔳㌲㜸愹㘲㤱㡣㉣㙣㉤㤲挱敦㤰㐶ㄲ攱㈵㙡〷晦ち昳㥥㠶㔱挷愷慢昳昰㜵〶㉣摡ㄶ捡㉥昴㌸户摦搰攰搶攱㡥搶㍢攱て㤲昵〹〴挷搴ㄲ摥昳㍥敥㙢晢ㅥ愴摢㐶㙢昳搹戲㌷㥦㕢戹昰ㄴ㜰扡戵户愴㐹㠶敦攴ㄷ挹㘵扤㐲㠸㑢晢㐷昰㜷敢づ㕡㡥㌶ち㍡㡦㍥攸愶㈳㙣扣づ昷搹ㄶ愲摦攷搰㔵㑣ㄱ攰愷ㅢ㔱㠶て㠲㕥㍥戲愲昸ㄲ㤶㐵〶㐰㍥㔷慣〲㜴愷敡㈷㌷愲敡㤱㔸㈰ぢ㥥㌱㐸㡥㘵昱〵㌴攴㜶㠵换〶㑢㜰搹㐲㥤㈵㤰搷攳ㅥ挸攷〴捦ㄲ㙡㈲㥦㐳㠷收㐴㉣㤴㜶㥦挸㘷㌷㥡㠸愰ㄵ愰ㄶ㥡ㅣ㝦㈴搶㈲㝡ㅤ搵扡㑤攰㄰戸〰挳ㄴ㡢㤴㌵挵㌰戴昰㍤㘲〶改ㄷ搱摦攷㡥晣晣㔹愶扦ㅥㄱ㑡㄰愲㉡㍤㜹ち㐲㌵昹挷㤳㤳昷㔰摡㝤昲㥦搸㘸昲㈳㤴㤱㥣㠹ㅥ〰っ昵㠹ち晥愸挵㌴㤰攱㍥昲㈷捥ㄱ攰㤷㥡挵㠸㠱ㄲ搵昷㈲㌲攸换つ㔷慤㉥㈱ㄳ昷㉤㜰晤ㄹㅦ昷㈸晢㠸ㄷ㈱改换㈹㠶捥搸㘲愸ㄵ㑢㜶攴㠵摤ㄶ戲〱㑢攲搷戲㕤㐵㝡戱挷〸扦㜸㌴㐶捣昱攳昱㤷㔳㕡ㄴ㜳〲㘱㠴ㄶ㈹改㠷ㅢ㈹㍥ㅣ㌷晥捥㜷㕢㉥㔳㔴㈰㠱㝡挲挶愴㌳搵昸㐳㜱攳㠳昸㉡㑢戵挹昱〶〱搳㜳㜱㘳搲愳㙡晣㐸摣昸㉦〷昷㌶ㅢ挷㜴ㄸ㡥㕣㈰㤱㘴搸扡捡晡㑦㝣愱㍤㡣收〵㤳晡㜳挰っ㡢㈹㌹㔵攸戸慥㌴攸㈰㉥㠳㜸昸㐶㝡づ㜷㥢㜰〵〴㐲㌶晣㕦㈵㥣挰㥤愷㔹㈳㌰昰〹昴ㅡ㠲捤㥥慥㥥搸戹㘸捥㝢㈸攸㌷㑦昸㌸㔳搵戶ㄵ㠹挰ㅣ挸㠷晢扢㠹㔳㍥挳㜴㙣敤㐷ㅣ㈴搳㜸㠷愴㌷攵愱〲㉢㜹昱㠱ㄸ戳戹㠷㕢㌴愳㍦〴攴㐰㍡〲㌲愳㍦っㄸ〶㘲㜸㕢㌹㌷㐲晥㔷捣晤〱㔶㝣㤰攰ㄱ㠰戲㈰戳㤳づ㡡ㅦ〲ㄸ㡥晦㐷ㄵ㘳㙢捡㕦愲㠹〷攲㤷㈵挹㐸㝦㤴ㅤ㍥〲搰〷昷慤㠸㠸戰慣㝦ㄴ㈵挹㤷㔲㜰愸㤷㝥㡣ㄵㅦ㈷昸〴㐰戹挰挹㙥㜹搷戸愶ㅥ㌵搷㘳攸㉡ㅥ㈶挰㑦㝦㍣捡昰愱挰㝤㜸㙢㜷㕢㤹㐷攱昸挳㝥㠴㍡㔳㕦昰摦㠵㉦昲搷戹攸㍥晣て㐹ち捡戰捦㙢㙦改㙤㉣㌲〱㙤㜲昵㕢挵㘶扦㠸㜱戸慥㔶〴㠵㈳㔲愹㤴戴愲㈰扥戹㘰攱攲つ㝣换㘱㔵㈱〴㘹㐰㔵㌸㔱挵ㄱㄴ攸㥦㘲㔳攲㤸㜸搲㍦捤㈷愲㔶㙤攲㘷愲っㅦ〴昱慡扡摦ㄷ㜵㡦㕦㐸㕣慢ち慢敤㠵挴扦慡㔸㐹扥昰〹づ愶㤰㠵㑣㕡㉢ㄱ㘹㡡㠶扥㠰捣㔰摦㌰攷㜶㉦㝥摡㈵㔱㍤㔷㍢㜷敥昹攱晣搸扥晣扢摥㌱昸挴㜳㍦晢晤㈷㝦昹摥挳㝦晡搷㤳㑦晥昲て㥦㝣昶㕦㍦㕣㍥晣㤳愷㥥晡昱摤㕦㝥昶昷扢捤慦㘸摦㝤㝥敥㉢て㑥㕥㜸昰㝥昳捣捤挷ㅥ㝣昷㝤昷㑣㉥㕣㌱摥搷搷摦㝦搳攸㑦慦㜹挳挸挳昷㍦㈳㝥昴敢慢ㅤ愱㤶㡢ㄷ愴愷挱㘵慢㘹㝣ㄱㄹ㑣㠳㌳㝥㔹愷挱攵慡㡤㕡㡥㌶㙡ㅡ〵㈵昸㌴㌸〱㔵㘱愴㉢〶晥〳戵ㅤ戴㐲</t>
  </si>
  <si>
    <t>㜸〱捤㕣ぢ㝣㔴挵戹摦搹㘴㌷㤹つ㈱㉢愰㔶ㄱ〵㤱慡㠰㈱㈱㈰ㄱ㐴挸〳㈲㙦㈵ㄱ慣愲挹㈶㝢㤶慣散〳㜷㌷〱㝣㘲㔱㙦㔵㔴㝣搴㕡㉢㐵慤㕡敢ぢ㙥㥦㕥慣慦戶戶搶摢㕡戵㈸慤戵搶昶㕡戵慤戶摡摡挷扤㉤搲晦晦㍢攷㉣㘷捦㥥つ㠹㝡㝦㍦㠷散户摦㝣昳捤㌷昳晦捦㌹㘷㘷㘶㘷昱㈹㥦捦户ㄷ㠹敦㑣攵㔴づ㙢摦㤰捤ㄹ挹摡㤶㜴㈲㘱昴攴攲改㔴戶戶㈹㤳㠹㙣㔸ㅣ捦收捡攰㄰散㡣愳㍣ㅢ攸捣挶捦㌳㉡㍢晢㡤㑣ㄶ㑥〱㥦慦戲㔲晢㔱㕥㘵扤挲㜶㐶戳㤶㉥愷㠰㤷㑦〷㈹㉡㈸㉡㈹㌴㐵㠸㠲㌵昵㌰㡡㙡㠸㘱挳㈱㍡㕡㥡㤷㜵㥦㠳㝥戴攷搲ㄹ㘳昲搸ㄵ㘶㙢戳敢敢㙢敢㙢ㅢ㘶搴㌵搶搶㑤ㅥ摢搲㤷挸昵㘵㡣搹㈹愳㉦㤷㠹㈴㈶㡦㍤愵慦㍢ㄱ敦㔹㘴㙣攸㐸慦㌱㔲戳㡤敥扡㠶敥挸戴挶晡㘹搳愷挷㑥㌸愱㜱㔸つ㈲㉦㙤㘹㍥㈵㘳挴戲ㅦ㔵捣㌰㘳㉥㙢㘹慥㕤㙡攴㍥慡㤸〷㈰㈶㐲戶愶㤳㤱㜸敡㈳ちㅡ攰㘸㑣㙦㌵㝡攲ㅣ㌶挳挸挴㔳慢㙢搱敤〲愲㤱㥢㔱摢㤴捤昶㈵搷昲ち㘸㌱ㄲ㠹攵㐶㑣㠶㉢搹㥡捤㥤ㄲ挹㈴戳挳㤲攴捦挸ㄸ愹ㅥ㈳㍢㍣㌹㙦㝤㡦㤱戰ㅣ戳㤵挹ㄵ㤱捣搲㐸搲㈸愷㔲㤳㌴挷㜰㐱搴㐸攵攲戹つ搵挹搳戲挶昲㐸㙡戵㐱㤷㐰戲慤㉦ㅥ㔵攵攵昸昳㤵ㅤ敤搵㌳ㄹ㈸昴㈷搹搲ㅢ挹攴㈴挷㈱慣昷昲㜵㕣㉥㠲愲愰㕦扣愴挶扡㙡㜱捣摡攳挹㐵㐶㈶㘵㈴搸〸㐷㜲㤲换㐹〸㌲挷㈱捦㤴つ㠷愳愴慡慣摢㠶㔸搸㑡㜰〴挴攸愵改㑣ㄲㄷ攴ㄲ㈳㤲㥡㕤㌷戹㍤ㄷ㙤㌵晡㘷搷搵搶㌵㌴㑣搷㈳攱愰㐷搱昵㐰㠸戲㤶愹挷敢㠳㘸㍡ㄸ㐲㤵扦㠹晢搲ㄹ㤳昷㠶扦㌳攲敦散昶㜷昶昸㍢愳晥㑥挳摦ㄹ昳㜷慥昶㜷昶晡㍢攳晥捥㜳晣㥤㙢攰㘳愷捡㡡ち扦㤵㘶㙦㔸扡收搸挳挶㌴敦戸戵敥戶戳㕦扥㉣愷㜸㉢捡㥤㝣〸㤴〱晢㜸㈸ㅣ昴㘸㠸攰㘱慣戳ㄸ㝤ㅣ㐳搳攱㄰㑡晤ㅡ㝤㘴㍦敦扤㝡收搱㝤㥢㡦㘸摢㜴昸昶戶㈷晡搶㍣愱㜸㥢㑢〳㘳愱㥣㔸㐰㐲㙤晤搴晡ㄹ㡤搳ㅡㅢ愷搵㑦㥦㍥扤㙥摡昱㔳ㅤ戴搴㑤㙤慣㉢㐸搳昴㌸㐴搰㐷㐲〴挷㐳㤴戵㌴㑣搵㐷搱㌴〱㐲愹㤷慣ㅥ㕣扥敡愹㉢敦晤晢挱㜳慦扤㘲㔳晦戳㠷㤵㝤㐹昱ㄹ㈳㍤㌸ㅡ捡㠰㄰㡦㘱戴㘳㈱㠲ㄳ㔹㘷㈱㈰㑥愲㘹㌲㠴㔲㍦戵ㅡㄸ㝦捤搱扦㥢㜱敢㝤昳敦昸换㤶搹㑦扦昷挴㉥挵攷㤷㌴㔰ぢ㘵挰〶愶㌰㕡ㅤ㐴戰㥥㜵收愳㠱愹㌴㌵㐰㈸昵㈳慢㠱㝢晣㙦㥣㌹愷晦愴㘵㕦ㅦ昹愵慤愷㐷づ㌹㕢昱㘶㤳〶愶㐳ㄹ戰㠱攳ㄹ㙤〶㐴戰㤱㜵摡搰挰〹㌴捤㠴㔰敡㐹慢㠱晦㝣晡㠰㤶扦晤㜸攳攲敢㡤昴晤愷晥扡攷㍡挵攷慥㌴㜰㈲ㄴ搷㈰㌵搶捤㌸愱㜱敡搴愹㌳ㅡ愷攳戱㌹戵戱搱㌹㐸挷㥦㔰㤸ㅡ昴㙣㌶㜷ㄲ㐴㜰づ㠳㉥㘸愸搳㜳㘹㙡㠲㔰敡㔱慢〷㥢㜷㍤㍣㘵㑦捤户收㙦散㔸搸戴慡攲㉦㐷㈸㍥昴愵〷㉤㔰㍥㕣て㕡搹摣㍣㠸攰㝣〶㕤㠸ㅥ戴搱㜴㌲㠴㔲摦戲㝡戰攳挸昱换慢摦㥥摥晣搹昷㑥扡敦戹〷㜷ㅣ愴㜸㔷㐹てㄶ㐲㜱昵㘰㠸ㄷ敡㈲㌶户ㄸ㈲戸㠴㐱摢㜰愱㉥愵㘹ㄹ㠴㔲㍢慣ㅥ㝣攳戵〳㝦㌴昱摡㍦戶㍣㌰敢戹摤㍦慤扣㜵户攲挷㥤昴攰㔴㈸ㅦ慥〷换搹㕣㍢㐴戰㠳㐱攷愳〷愷搱戴〲㐲愹慦㔸㍤㜸扡㙥挲攵㕢敥㤹扡散㡡慤户捦㝡攱搹㜷㕢ㄴ㍦㙢愵〷愷㐳㜱昵㘰㠸搷挱愷搸摣ㄹ㄰挱㌳ㄹ戴ㄵ愳戰㡡愶戳㈰㤴扡挳敥挱㐳㉢ㄳ㍦㕤戲㜳晥㝦慣晥挵〳㌳ㅦ㥥昲攰戰㑥ㄴ㥦㙡㍤㍦㕢㌳㤱㜵昸㐴摡昷㘱㌷戵ㄶ捦换挱㝣捡攳㐳㍥㌶㍤㌶㈳㔶㕦ㅦ㥤㕥ㄷ㘹㠸〴昸㠰ㅤ散挷〹㥦昹挳㘲㉢攳愹㘸㝡㥤㝣扥ㅣ搶ㅣ挹ㅡ晢㍥㙥㈶㔹㘵捤改扥㔴㌴㍢摡扢戰㍤ㄷ挹ㄹ㠷扡换昶〵㈹慡搶㡥㑦㕦㈳㉢敤ㅤ敥慥戶㈲㤲攸㌳㥡搶挷捤攲㌱慥㘲㝣昶愶扢㑢㤷捥捦ㄸ攷收㑢㡢㝡搴㠴㘹㕤扦挴㉥㐲㘹ㄶ㤹晤ㅡ摢搲㥢捥ㅡ㈹改摥愴攴㈹昱㥥㌵㐶愶摤攰愴搰㠸ち搴〳㔹㘴㑤〰㈶㉤㑢〱㈸㍥搲愳㐷㍡慤戱㜹敢㜳㐶㉡㙡㐴搱摦戵㐶㈶户愱㈳搲㥤㌰づ㉡㜰㌱摢㐴挱㈱〵收昹改㥥扥㙣㑢㍡㤵换愴ㄳ㠵㈵㑤搱晥〸㈶ㅤ搱㈵改愸㠱㌹㐳㌹㤳㑦昹捡捡㤴昲㑤昴晡攰㘶摣㙣慤っ㠴㘳㠸㌹㠵昸㐴攱㘵㔷扢ㅣ攸㠰㈲㘱昰㥡昴ㅦ戵㥦㘰ㄲ㤷㘱㡥㉤敤攸挰挴ㄹ㌴扤㡦㈹敤㉤㝤捣㡦摣晦慦戳摦㍦搲㐲㍦慦ㅦㄳ戳㤳㈳愹㘸挲挸っ㌸晦㔷散㤱敥㠲〸㙣挳摤㕣㤲㍤捥㌰搴㝡戵㈱戰㉥ㅥ捤昵〶㝢㡤昸敡摥ㅣ㙣㔸㈳㔴㔶㤲摡愲愴扢㘱搲㍤ㄴ㔱㠸㔰挸ㄷ㌴攸ㄴっ改㤸㤹て㜰慥㌴昴㈹ㅦ㔷㈱㕡愶㤸㔸て㘴〳挹昹改㑣戶慣捣ぢ攵挹㤱㙣㙦㡥㤷攷㠰㠵㥣摣改搵ㄴ扤㄰〱㑥搹昶㍢愳㈴㙢攵㥣㌸㔷㈷㕢㡤㔸〴换ㄵ戹扢㔵㈴㤰㌴㘷挰慤㐶戶㐷㜳慡扣〰昷捡晡㈰㌴摣晣挳㤲扣晡㡤昵戹搶㐸㉥㔲㤱挴愴ㅢ愳愴攱㌴㐹㙡㤹ㅡ㙢㔶㡢捤慥ㅤ戲㜲㠸㄰ㄶ搵ㄱ愵㑡っ㘶㈴摣㌸戸㕦㝣㘵㤶ㅣㄸ〴晡捥㐷㘴搰㝤愱ㄷ㑥㥥㌱愷㡦戶ㄹ愹㡥つ㙢㡤㉣摤㉢㠳〳㔲改扥扤ㄸ㙣㔹㑦昷㘹戹㜸㈲㕢㡢㥥戶㘵搲㝤㙢㍦捡㌸㡣愵攳㄰㜶ち摣㠴慢㜸昰㤸戸㍥慥攸攷搸㜴㜶晡㉡ㄹ㡤ㄶ捤昹扢收搵㡡㘰㝢昱㈶㐹㈷昱ㄶㅡ愸㉣挰㤹晥㔰ㄶㅡ〱昸て㑢㠲愱㡥㡣㈱㑢愷㑡挹㠰敤敡攴捡㜴㘶㑤㜷㍡扤㠶搷搳㜰挹㘵㝢つ㈳挷攵㐸㤵戵晣㤲㘵㤶㔲㘵㘵〵敢ち挷扡㠵ぢ㤹攰戹㄰搵㑤㠹挴㔸㍢㘲㌶㤸㠱愹っぢ愳㘰㤶ㅤ㘸㕡搲㌶戶戵㘵㝥敤晡㐴㜶扤摡っ挴㕣〲㕣㔹㌱昲愹搳㈷扣戲散昲昳摦㙣㝢捡昸摡㘵敡㉡慢愰㘸昱挱㈵〵㍦㤹㜵㍦㠴扡〲㙥摢昰㠲㕥㤸昴㝡攴昵〶㡡昳㈰昰㍣㄰㠶昱㌸戸挰捣㉡㉥㑢昸㐸搰ㄷ㔲㕣〴愱戸㌶攱つ愹㉦㠶戰㤳摡㠸昸ㅣ㘷ㄹ㉢慥㘳㡡挷㙡ㄳ慣㈱㍤㐰㤹攲㡡㠷攳愵挹㡦㈶㈳㥡㙣愸㝥〴昶㈴愰捦㉡㈸㕡ㅣ㡤㐳㌵㈱㘰㌳敢㘷攱戶つ㉦攸㠵㐹㕦㠳扣扥㤶㘲ぢ㠴㠳㠰敢捤慣攲慡㐸〸戸㠱㑥㌷㐲㈸㉥㡤㠴㠰捦㐲戱㤳㍡〷昱昳〴㡣㠷戹㤸㠰捦挳ㅡ搲〳㤴愹〹昰昰㈲愰ぢ挱㍤〹攸戴ち㡡搶㘶㕣㜱〹〱㜷㐰㔱㘷挱㙤ㅢ㕥搰ぢ㤳扥ㄳ㜹㝤ㄷ挵摤㄰づ〲敥㌱戳㡡慢㌶㈱攰㉢㜴扡ㄷ㐲㜱改㈶〴摣〷挵㑥慡〳昱昳〴㑣㠴戹㤸㠰敤戰㠶昴〰㘵㡡ぢ㐲㉦〲ㄶ㈲戸㈷〱ぢ慣㠲愲戵攳ㄴ㐴ㄲ〲ㅥ㠲愲摡攰戶つ㉦攸㠵㐹敦㐴㕥㍦㑣昱㙤〸〷〱㡦㥡㔹㔵㠷㜷㈱攰㌱㍡㍤づ愱愶㐲〸〱㑦㐰戱㤳㍡〹昱昳〴搴挳㕣㑣挰㤳戰㠶昴〰㘵慡〱ㅥ㕥〴㑣㐳㜰㑦〲ㅡ慣㠲愲戵敤昱㠸㈴〴㍣〳㐵搵挳㙤ㅢ㕥搰ぢ㤳㝥ㄶ㜹晤ㅣ挵昳㄰づ〲㜶㤹㔹㌵〳敦㐲挰ぢ㜴㝡ㄱ㐲㜱改㉢〴散㠶㘲㈷㜵っ攲攷〹攰㌲戹㤸㠰㕦挰ㅡ搲〳㤴愹㤹昰昰㈲攰㜰〴昷㈴㘰㡣㔵㔰戴昶收㠲㔹〸㜸つ㡡ㅡつ户㙤㜸㐱㉦㑣晡㜵攴昵ㅢㄴ㙦㐲㌸〸昸扤㤹㔵㕣㜴ぢ〱㝦愰搳㕢㄰㙡㉥㠴㄰昰㌶ㄴ㍢愹ㄱ㠸㥦㈷㘰づ捣挵〴扣ぢ㙢㐸て㔰愶㥡攰攱㐵㐰㈵㠲㝢ㄲ㔰㘱ㄵㄴ㉤晤㕢ㄱ㐹〸昸㍦㈸㉡〰户㙤㜸㐱㉦㑣晡㕦挸敢㍤ㄴ敦㐳㌸〸攰㈷㉦戲㙡ㅥ捣㐲〰攷㌲摡て愱戸昰ㄷ〲捡㤰戳㤳晡搷晢づ〲戸㐹㔰㑣㐰〵㘳敡〱捡搴挹愸攷㐵挰㥦ㄱ摣㤳㠰㜷慤㠲愲㥤〷㙥ㄷ〸〱㘱㜶昹㑦㜰昳㈶㘰〴㡡昵㐸㡡㔱散摤扥㡦挱㠳捣慣㕡㡣㐰㐲挰挱㜴晡〴㠴攲扥㠳㄰㜰〸㜲㜶㔲慦㍢〹攰ㅥ㐵㌱〱㘳ㄸ㔳て㔰愶㤶愱㥥ㄷ〱㉦㤷㈲攰ㄷ㔶㐱搱挶挷㜲㐴ㄲ〲㍥挹㉥晦扣㈴〱挷愰㔸ㅦ㑢㌱㤱扤摢㐷挰㘴㌳慢摡ㄱ㐸〸㌸㡥㑥戵㄰㡡摢ㅥ㐲挰ㄴ攴散愴㥥㜵ㄲ搰〱㜳㌱〱つ㡣愹〷㈸㔳㉢㔰捦㡢㠰敦㤷㈲攰㐹慢愰㘸摦㠵㥢㈵㐲挰㠹散昲㜷㑢ㄲ㜰ㄲ㡡昵ㅣ㡡戹散摤㍥〲㥡捤慣㍡〳㠱㠴㠰ㄶ㍡戵㐲愸㔵㌰〹〱昳㤰戳㤳摡改㈴㠰㍢㌴挵〴㉣㘰㑣㍤㐰㤹㍡ぢ昵扣〸搸㔱㡡㠰敤㌶〱慥㙤㥦㐰ㄷ㈲つ㘱戹㕥挵づ挷㔶挴㡤㜵㕣㕦っ㡦攱㍢㠴㤶扥㙣㉥㉤㡢愱敡㔸㙢㝡㘹㍡搷ㅡ捦慥㑤㐴㌶㡣㡣㔹捡捡㕥㈳㠵慤㡡っ㜶㉣㕣戶昴摡戵㐶㔴挷摡搳㝤㤹ㅥ㘳㐱敢挷㘱㉢〳昸㌰㜴戲㡢攱㔷㐸ㅦ㙣㜵㡥㄰ち㔷〹㤲㉦挰㌵戵㝢㤱㈵摦㘴㌸㌶㐴㐴攵㔲愶㘶ㅦ愳ㅤ昱㕣挲愸㡡挹㘶㠴攸㤵㌱戰㠸晤㥦㘸㐵慣愳ㄷ㡢㡦搶敡㔸㕢㈶ㅥ㑤挴㔳〶〷㘳㤴改扡搸㔸㡤扤㥥㔳搲搹㌸扦㌴慡㡥㜵㘴㈲愹散㕡㉥㕢㝢㌶㡣㈸挸挹晡㌶㄰㙢㡥愷戲㘸㐶㐶㤱㝡㑤慣扤㌷扤づ摦㍣昶㈵㔳㙤㤱戵搹㡦挵愸散扢㠳㘴㘸㤴㕦昹晤慡搲㕦昹㐱挷㈷戸ㅣㄱ㐷㥡㕦㡡㡣挵㜵㥡换挴扢晢㐸ㄸ㠷摦挷昹㕢㌹㠵㡣愱㉦搰〳捤扤㐰㜵っ愱㙢㜷㠹㝤㉤昸㕥捥㜳愳㈳晦㜵㙥つ摣㜵㍢㉡つ敢㠰㔸搸㜶摡㠲㝤晢慥ㅦ敡ㅢ搶㐰ㄴ㤱〷扤捤挵昵昳㜰昳ㄲ攲搶ㄷ慦㈸摣㤹戸ㄲ㤸㜳㕦㤶愱㤸昸昰ちㅤ扥㑦㥤㡦㥤㤲㘱戱挵㤱㙥㈳㠱つ㥥㘴㈴㌷摣捣㜰愷つ摦挰㘵慤戲㤶㜴㌲ㄹ攱㈵挷敦ㄱ摢㝢㈲〹愳㌲搶搴㤷㑢㉦㠹愷㜴っ㐲慥㑢换ㄴ㔹て㔳㘴扤戹ㄵㄳ㕢捥㡤㕦搱ㄹ㉢扤㍡㤲㠹攷㝡㤳昱㥥㑡㘶戸㌹晢戱戸㔶㜱昳㤷㠳㑣㍢搹捦ㄲ昷摥㡥戹挳㠲攱慥挵㜶㈸愹攳昰攳㡡昶慢㈰晥愹て戸㉦㠸〷㡦㝣愰攸ㄵ㠸ㄶ攰扥ㅢㅥ㘲㘶㔷摥戱捦ㄸ扣㜳㌱㉣昲㜰㔲㌱㍡攰愵㔷㐲㔲攱慢㥣㍢㙢〳㙥ㅡ㔵挰㈱戴㌸ㅤ㠹捥㡦昴攰㑣㐰㠵㜵㈲愰ㄲ㐳换㐷㑤㈶捣㙤扣ㄶ散っ㘳挷戹㍦ㅥ㌵㌲㤵㌴戴攳慣㐲㌹㌷〰㠳收ㄸ㘲㐳愳捣ㄷ〸㔴㔵㝡戵戵挰㡥㜵㤴戵㌹攲㍣ぢ戱愰㈸晥㕢愷㌶㜲搲っ㔸㘵㤰晡㜴攰搰㥦㈲愶㕥㘴㠹挷攵㜰〶ㅤ捥㠴〸㜰㉢捡㍤㌶㠵㍢㙡搸㜷搳㜰㉡㤷敦搲戹搷㔷㠹㝤㌱搹㈴っ〸㤰㉡挷收㕥搰摣搷慢戴扦愰て戶攳㉡㌷愲㈱昳昹捡㑤㐴づ㠷摦㕦㡥愱づ扡扦ㄸ㈹㙡ㄶ挱㤲敤㠶散晡㈹㝥㍣〴㔷愱㜲ㄵ㙦ㄶ挴敦攴户搵〶慣㤸戴攷㘷敤愱㤰㍥ㅢ㍥扥㤰攲搶㤷つ㥣摤て㠵㌸㙡扡ㄳ愵扡ぢ㐲昵㈳摢㠵ㄷ㔴晢挳㑡㜱挳㠷ㅦ㔸扥㘰〴㉥㠳㝤㐰㉡㙥ㄱ昱㈱愹扢ㄹ昸㍣㘸㝣昶攴慦挵㈸慣晢扦ㄶ㉦㘰つ扣戴挱㈰㔶㐶㕤〸挵㠶〱搵ㅥ攰ㄸㅣ昴㙡㍡㕥攴敤搰㑢㠷㌸ㅤ㉥㠶〳〷㌹㜸づ㜲㜹昲昸㌵扡〷㜹〹昸㠰扣㑤㡥愰づ昲㤲っ㥡㘲㔰敥ㅢ㜵攱〵㌵㑦ㅥ㌷㡢㑣昲搲㜰ㄹ㌴㜹搷愲㥡㤰户㤶㠱户㈰㔷㐰㕥〶搶晤㤳㜷㍤㝢㠲㤷捥㌲㠸㤵㔱㌷㐰昱㈰㉦〷〷摤㐷挷ㅢ扤ㅤ晡改戰㡥づ摣挳ㄲ昲搶㈳㤷㈷㡦㈷〰㍣挸㍢て㍥㈰㡦晢㔸㜶慢づ昲捥㘷搰ぢㄸ昴づ㌸㜴攱〵㌵㑦摥㥤挸㤹攴㕤〸㤷㐱㤳㜷ㄷ慡〹㜹ㄷ㌱昰摤挸ㄵ㤰户ㄱ搶晤㤳挷扤㉣㌸晡昴㈵っ㘲㘵搴㔷愰搸㌰愰摡㔷摥愷攱愰㌷搱㤱㥢㕤ㅥづ㤷搲攱㌲㍡㜰晦㑢挸扢ㅣ戹㍣㜹㍣摤攰㐱摥㘷攰〳昲戶㍢㠲㍡挸扢㠲㐱慦㘴㔰敥㔷㜵攱〵㌵㑦摥㑥攴㑣昲慥㠲换愰挹攳戶㤶㤰户㤹㠱戹扦㔵㐰摥㌵戰敥㥦㍣敥㠳挱ㄱ摢愴っ㘲㘵搴㘳㔰㍣戸搹〲〷㝤ㅤㅤㅦ昷㜶戸㥥づ㌷搰攱〹㌸〸㜹㌷㈲㤷㈷㡦㈷㌷㍣挸扢〹㍥㈰敦㐹㐷㔰〷㜹㥦㐳愹扥ㄹ㐲㜱慦慢ぢ㉦愸㜹昲戸挱㘵㤲昷㜹戸っ㥡㍣㙥㠹〹㜹户㌰昰昳挸ㄵ㤰㜷㉢慣晢㈷㙦ㄷ㝢㠲㤷摥捡㈰㔶㐶㜱㈳捤㠳扣㉦挲㐱㙦愳攳㡢摥づ户搱攱㜶㍡散㠶㠳㤰㜷〷㜲㜹昲㜸㉡挵㠳扣㍢攱〳昲戸昷㘶户敡㈰敦㉥〶扤㥢㐱㕦㠳㐳ㄷ㕥㔰昳攴扤㡥㥣㐹摥㤷攱㌲㘸昲摥㐰㌵㈱敦ㅥ〶收扥㕡〱㜹昷挲扡㝦昲戸晦〶㐷㥦扥㡦㐱慣㡣攲㈶㥣つ〳慡㝤摢摥て〷晤〰ㅤ戹㐱攷攱昰㈰ㅤ戶搳㠱㝢㜶㐲摥づ攴昲攴昱㐰㡤〷㜹㕦㠵て挸攳扥㥤ㅤ搴㐱摥搷ㄸ昴敢っ捡㍤戶㉥扣愰收挹攳挶㥡㐹摥㌷攰㌲㘸昲戸ㄵ㈷攴㝤㤳㠱戹㈷㔷㐰摥㐳戰敥㥦㍣ㄲ㠶㍦㥦晥㉦㑢㘱㐶收㡡㌶っ攴㙤昲㜶愲㔰㍦㑣㐷㍦㠴㠷挳户改昰〸ㅤ戸摦㈷攴㍤ち㈵㑦ㅥ捦〲㜹㤰昷㌸㝣㐰ㅥ昷晣散愰づ昲㥥㠰㔹㝦〷㐲㜱㝦慥㡢晤㜱㤰㌷〲㌶㤳扣敦㐲ㅢ㌴㜹㈳攱㉣攴㝤て㡡ㅡ〵㔱㐰摥昷㘱搸㍦㜹〷戱㉥㝡愳㝦㘰㈹捣㈸㙥晥搹㌰搸㔷㙢㉥晡ㄴ捣晡㠷㜴晣㠴户挳搳㜴昸㙦㍡㜰慦㔰挸晢ㄱ㤴㍣㜹㍣挶攴㐱摥㌳昰〱㜹摣㉦戴㕢㜵㤰昷ㄳ㤸昵戳㄰敡㤳㄰㕤散㡦㠳扣㘳㘰㌳挹㝢づ摡愰挹㍢ㄶ捥㐲摥昳㔰搴㐴㠸〲昲㜶挱戰㝦昲㈶戳㉥㝡愳㕦戰ㄴ㘶ㄴ㌷づ㙤ㄸ散慢㐵摥㡢㌰敢摤㜴慣昵㜶昸ㄹㅤ㝥㑥㠷㈹㄰㐲摥㑢㔰昲攴昱〴㤶〷㜹㉦挳〷攴㌵攰捤㙥搵㐱摥㉦㘱搶慦㐰愸ㄳ㈱扡搸ㅦ〷㜹㈷挱㘶㤲昷㉢㘸㠳㈶㙦づ㥣㠵扣㔷愱愸戹㄰〵攴晤〶㠶晤㤳搷捣扡攸㡤晥ㅦ㑢㘱㐶戵㐰摡㌰搸㔷㡢扣搷㘰搶扦愵㘳慢户挳敢㜴㜸㠳づ昳㈰㠴扣㌷愱攴挹攳攱㌱て昲㝥てㅦ㤰户〰㙦㜶慢づ昲晥〰戳㝥ぢ㐲戵㔳挰㔵扦㙤㈹㘵挸〴㔶㈰攳㕥㜰ㄵ㉤㠶换搹㐲㡣换攲昶摣㠶〴戶㈲愸㜲〱㘶㙡㕣㑡㥡挵㔸ㄶ愶㌳攵捡㔷敥㍥〷㤳慦摢㠹㔰㔵愳㕣㘷㡣愴ㅡ㑢㍡搰㥢挰〸㙣㡦㤶慣㑦〴晢づㅣ戰づ㔳昰㑦戰㡦㕡ㄲ敦挹愴戳改㔸㙥㙣㍢戶搹挶昲捣ㄶ㤶搴㜵㑤㠱㌰㈲㝡戶㐹㘰攵㈹ㅥ戹敥攷ㄹ㠶搰㥡㔴㝡㕤㑡㝡ㄳ挸昲攸ㅡ㕢搳ㄵㄵ㙣㈶㠴㤷愴昱㘰㌱扣ㄲ㈵慣慣摦㠵㔲㕤ㄶ㍥㥤㥥㐸攱㑦搹捡ㄹ戶挲㜵㉤㔳攰㙣㈸㠳㕤㘴㌲戶敡㔶㍤㉡慡㡣昲㡡ち㌵挱㜵㐰慡㘸㜱㥡㍦㘱ㄲっ㜲㙤ㅡㄸづ挸㠳慢挴敥敤㘳㤴㤵㜹㘱攸扦挰慥摦㠳〸㠵戹㑡㘵㠷㠲㝦㠵㌲扣愵戹搳戱挷ㄶ晣ㅢ㙣挳㘰㤳挵㌷㡥挴㘷㠳㝦㠷攵〰㔸ち㡦戸〷晦〱昳〸㤸㜱㙣挲㍥㐸挱㑢㈸摣〵扢㔰㈹㕢晦戲㙤晦㑦㤸捣挳〴摤搰昰㠷㙦扣㉣㠵㝤〳㈹㍥ㅦ㉦㕣攵〷㑡㕥㉥㌰晡㌴慦〱づ户昲挱挲㈱㉦ㅣ㌲づ愶戴愳晣㌲㘴㌱㜱挷㤰慤戶㤵㕥㕢㠹㕢㡡㑡㐰攱戰愹昷昷散摤㑢㑡㠵㥡㌲〴搰攵㄰愱㌰搷愰ㄲ㤴搴㘸㜲愱〹㕦ㄳ㙣㌸〵㈱㠵㠷戲㝢愳㈹慡㔸㌵ぢ㑤慤㐵㈱晥昰换づ㤸愸〸戲っ㌴㐱昶㘷㌴㔸㡣散ㅤ㔸㡢㤱㘵㔱㐹摡㌹〰愱㜰㌱收ㄸづ㈹摣㘷㉢晤戶戲捥㔲搴㜹㔰〴搹ㅦ㥤挸㐶戲㝢愳㈰㐲㘱㉥㄰㑢㈲扢挰㉥ㅣ㠷㘶攴㌰扡ㅥ捤慡㠲散㈲ㄴ攲捦愷挷挰㐴㐵㤰㙤㠴㈶挸㝥攳㠹散㔵㑦㘴㤷愰㤲㜴㘲ㅣ㐲〱搹愷ㄹづ㈹扣挹㔶㉥戵㤵换㉣㐵㝤〶㡡㈰㝢挵㠹㙣㍣扢㜷ㄴ㐴㈸㝣〵ㅣ㑡㈲扢搲㉥㍣〶捤挸㈹㜸㍤㠹㔵〵搹㘶ㄴ攲捦愷㡦㠳㠹㡡㈰扢〶㥡㈰㝢摥ㄳ搹戳㥥挸慥㐵㈵改㐴㍤㐲〱搹ㄶ㠶㐳ち㜳㍤㈶捡昵戶㜲㠳愵愸㥢愰〸戲㘷㥣挸ㅡ搸扤㘹㄰愱昰攷攰㔰ㄲ搹捤㜶攱ㄴ㠴㤷攳昷㝡ㄶ慢ち戲㕢㔰㠸㍦㥦㥥つㄳㄵ㐱㜶㉢㌴㐱昶ㅤ㑦㘴㡦㝢㈲摢㡡㑡搲㠹㈶㠴〲戲㉦㌲ㅣ㔲㤸㡢㈵㔱㙥戳㤵摢㉤㐵摤〹㐵㤰㍤敡㐴搶挲敥戵㐲㠴挲㜷挱愱㈴戲扢敤挲攳ㄱ㕥捥晤敢㐵慣㉡挸敥㐱㈱晥㝣㝡〹㑣㔴〴搹扤搰〴搹㔷㍤㤱敤昰㐴挶㤵㡤㜴攲㔴㠴〲戲晢ㄹづ㈹捣㤵㡣㈸て摡捡㜶㑢㔱㕦㠵㈲挸ㅥ㜴㈲㙢㘷昷㍡㈰㐲攱慦挱愱㈴戲慦摢㠵戳ㄱ㕥㝥㑦愰捦㘴㔵㐱昶㑤ㄴ攲て㠷挹㘱愲㈲挸ㅥ㠲㈶挸敥昰㐴㜶㥢㈷㌲㉥㍢愴ㄳㄱ㠴〲戲㥤っ㠷ㄴ收㌲㐳㤴㙦摢捡㈳㤶愲ㅥ㠷㈲挸扥攸㐴搶挳敥㐵㈱㐲㘱慥ㄸ㑡㈲晢㡥㕤搸㡡昰昲㍢〵扤㠶㔵〵搹昷㔰㠸㍦㥣㔲㠵㠹㡡㈰晢㍥㌴㐱㜶扤㈷戲㉤㥥挸戸㈶㤰㑥㥣㡢㔰㐰昶ㄴ挳㈱㠵㝦㘸㉢㑦摢ち㈷晤㑣敡ㄹ㈸㠲散ㅡ㈷戲㉣扢㤷㠳〸㠵㝦〲㠷㤲挸㌸捤㤷㐲ㅥ㘸㤰摦㍦攸昳㔹㔵㤰挹㔴㥤昶ぢ㘱㘲㝢㠲㙣ㄷ㌴㐱昶㘹㑦㘴ㅢ㍤㤱㜱挲㉥敤㕣㠲㔰㐰昶㈲挳㈱㠵㜷摢捡捦㙣㠵㌳㜲㈶昵㌲ㄴ㐱㜶㤱ㄳ搹㈶㜶敦㔲㠸㔰㤸㜳敤㤲挸㕥戱ぢ㤷㈳㤶晣慥㐲㕦挵慡㠲散㔵ㄴ攲捦愷慦㠶㠹㡡㈰晢つ㌴㐱㤶昱㐴戶搶ㄳㄹ㘷搳搲㠹敢㄰ち挸㕥㘳㌸愴昰㙦㙤㠵㔳㘵戱㜰扡捣愴㌸ぢㄶ㘴㈹㈷戲ㅢ搸扤ㅢ㈱㐲㘱㑥㠴㑢㈲攳〴㔹ち㜹〴㐱㝥慦愱扦挰慡㐴ㄶ收㝣㔹ち户㑡㜷〲㥣昲捤㜲捤挷扣扦㠰㥣攴㍥敢㍦て㘷昷㌷㈰㡡慦っ摦扣㤸摦㔷㤴晢㘷㝥戰㔸㥣昱昱敢㑡扥〲摤㐰晤㈱攲〰㤱㘳づ挸㠸㐷攰愵户愱慢㌵㥣〸〶㤰ぢ攲攵㐸敦捣戱㌲㜳捤昷㑡敢㍤㍣户㠶戳㐶愹㜱㤶ㅡ㜷㝤㔳攰搵㡢户扤㝢敦慣〹㕢户敦戵摥㉦戶㙡晡摥摢戳㙢晤敦㍥㜹晢ㅣ挵〹㥦搷ㄱ㡡戳〰换昳ㄴ搱㉡慢挰㝤㤸㌶捣㜹愲っ搶㕤㌲㔸昸敡捥攷攳㠰愹㌳㔰㠳㉣〹戰㉦ㄳ㔸ㄹ挴搰㠰㤵摢㌵〶つ慣ち㌵扣㠰㥤㔶ち㔸㠷㔵攰㍥㈴ㅢ慥㐶㈴〱昶〰㤴敡㌲㜵〰摥〴搸㜲㈷戰敤戰搶㡣㠴ㄸㅡ戰㔱㜶㡤㔲挰㙥改戸㜹改愲攳ㅥ㥢昳搴捥㠷慥づ扥ㄳ㥢愳㐶愳㠶ㄷ戰㈵愵㠰㉤戶ち摣㠷㕦挳㘳㄰㐹㠰㝤〳ち㠰㡤挳㥢〰㕢攸〴昶㉤㔸㙢挶㐳っつ搸㔱㜶㡤㔲挰㡡㉥挵㐹愸攱〵㙣㕥㈹㘰慤㔶㠱晢㔰㙢昸㌸㐴ㄲ㘰㡦㐰〱戰㝡扣〹戰㘶㈷戰挷㘰慤㘹㠰ㄸㅡ戰㘹㜶㡤㐱〳㥢㠵ㅡ㕥挰㘶㤷〲㜶愲㔵攰㍥慣ㅡ㥥㡤㐸〲散㐹㈸〰搶㠴㌷〱㌶搳〹散〷戰搶戴㐰っつ㔸慢㕤㘳搰挰ㄶ愱㠶ㄷ戰改愵㠰㑤戳ち摣㠷㔰挳㑢㄰㐹㠰晤ㄸち㠰㥤㡡㌷〱㌶搵〹散㈷戰搶戴㐳っつ㔸㠷㕤愳ㄴ戰攳㔶㙥扥㙡捦㑢扦㥢㠳㐷㘲㝤攵晤ㄷ捣㔱㘷愲㠶ㄷ戰攳㑡〱㥢㙣ㄵ戸て㤷㠶捦㐲㈴〱昶〲ㄴ〰㡢攰㑤㠰㑤㜴〲摢つ㙢㑤て挴搰㠰㐵敤ㅡ㠳〶戶〶㌵扣㠰㑤㈸〵散㈸慢挰㝤㘸㌴㥣㐴㈴〱昶㑢㈸〰㜶㉥摥〴搸㤱㑥㘰扦㠲戵㈶ぢ㌱㌴㘰㌹扢㐶㈹㘰㐵㑦挵昳㔱挳ぢ搸㤸㔲挰づ戳ち摣㠷㐱挳ㄷ㈲㤲〰晢㉤ㄴ〰扢〴㙦〲散㔰㈷戰㌷㘰慤搹〴㌱㌴㘰㤷摡㌵〶つ散㉡搴昰〲㜶㘰㈹㘰愳慣〲昷㈱捦昰搵㠸㈴挰摥㠶〲㘰搷攱㑤㠰㡤㜰〲晢ㄳ慣㌵㌷㐰っつ搸㡤㜶㡤㔲挰㡡敥戱㉦愰㠶ㄷ戰敡㔲挰㠶搹挰摣㠷㌷户㈲搲晥づ㙦㍡㝥摥㉡搳戶ㄸ㜷挰慡㘲愶㤹ㄳ㍡㙣愳挶ㄳ〹搹㠱ㅣ㠶戳㔶ㄹ晣挰㜴㌱㡥ㄴ攲㠴ㄵ晥㐳〶㙢㐳つ㐷つ㜹㜴挵㍥捤愳㈵挷捡挱搸戲っ㡥昷㔴挴ㄶ㘴㜱ㄴ㌴㕡㠹ㅦ挸攵㜲昸㑦ㅣ㍥づ〷戱戰㈷㕣づ㠲㤰捣㈳㔸㥥摢戱㥤㈸ㅥ攰㡣摣㍥㍥散摦㡤晡㜹㐴敢㠳㥤ちつ晥ㄵ摤戱扦㉥㠸㍡づㅤ㤶慢㄰㠶搸摣㘵摢攸摢㉢㝤昶昹戱慦〷晦攰㍦㈰昸挳㉦㔹攱㐰㠴昴晦挲㈲摢昲㈲昰㉢㔰攴摤攰戸㐱㍥ㅦ㜶㥦敢搷㥦㔵㔵㐴㙣㈷挵㈹㉢慦愲攰㍦㈱扣扢㔶敥搹戵㍤昰搷散摡扥㙥敤愵挹㠰挵散㤶攲㡣㤷㕤戳㤳㝡〰ㄹ㘹㑣㘱愱收摤搸晢晦昲攲愱っ晥慥挶昸㍦愸㌸ㅢ攳㉣戴愰㌱㑥敤愴戱㡡㤲㡤晤挳戳㌱晥㑦㌹慥挶慡㕣㡤㜱㘶㔸搰搸㈳㜶㘳搵㈵ㅢ晢戳㘷㘳㌵挵㡤ㅤ攰㙡散㌱㜷㘳㥣〲〹戲㤱㈵ㅢ㝢换戳戱〳㡢ㅢ㍢搸搵ㄸ㘷㔰〵挸㝥㙣㌷㜶㐸挹挶㕥昷㙣㙣㜴㜱㘳㘳㕣㡤㜱㔶㔳搰ㄸ愷ち㠲散㠸㤲㡤扤敡搹搸戸攲挶挶扢ㅡ攳㑣愳愰戱㕦摡㡤㑤㈸搹搸㑢㥥㡤ㅤ㕤摣搸戱慥挶㝥攵㙥㡣ㅦ愹㠲㙣㔲挹挶㜶㜹㌶㜶㕣㜱㘳㔳㕣㡤昱ㄳ戹〰ㄹ㍦收愴戱晡㤲㡤㍤攳搹㔸㐳㜱㘳搳㕤㡤昱㔳搲搹㔸㠰捦愸㐱㍦㐰戱㉡昶㡤挴㐷㡤昵㥦㕡昱挸敥愴〴晦㑢㉢慦ㄳ愰㠵㈷愴㘷愰㈳㡡㑦㍥挶搰㡤捣㐱㤱搷ㅥ㔸搹つ㝤〲慤㝢㙤㥦㤹㑥ㅦ㍥㐲挴㘷ㄶ慤㝣㝡㐸㥣ㄳ㥤㍥扣昳挵㘷㌶慤扣改挵攷㈴愷て㙦㔸昱㤹㐳㉢敦㔵昱㤹敢昴攱㝤㈶㍥㑤戴昲ㄶㄳ㥦㘶愷て㙦て昱㘹愱㤵㜷㠶昸戴㍡㝤㜸㔵㡢捦㍣㕡㜹㐱㡢捦㝣愷て㉦㐶昱㘹愳㤵搷愱昸㥣散昴攱㌵㈴㍥ぢ㘸攵攵㈳㍥ぢ㥤㍥ㅣ㝡昱㔹㐴㉢㐷㕤㝣ㄶ㍢㝤㘴〸挸晥ㄲ㔸敤ㄴ收㔰挸散㙡㈹ㄴ捣慥㘴㄰㡡扣㌸ㄸ攲㜵㡡改㈵挳㔰攴挵攱㄰慦攵愶㤷っ㐴㤱ㄷ〷㐴扣㍡㑣㉦ㄹ㡡㈲㉦づ㠹㜸慤㌰扤㘴㌰㡡扣㌸㈸攲㜵扡改㈵挳㔱攴挵㘱ㄱ慦㌳㑣㉦ㄹ㤰㈲㉦づ㡣㜸慤㌲扤㘴㐸㡡扣㌸㌴攲㜵戶改㈵㠳㔲攴挵挱ㄱ慦㉥搳㑢㠶愵挸㡢挳㈳㕥摤攲ㄵ戶〷㐶㜱㉣㘴㡡扢ㄵ㌷㍡昷愰㥡㔱户㔲昹ㄴ改㤷㠲㕢㕤〵㘴㕣ち扥攰㉡㈰挹㔲㜰㡢慢㠰扣㑡挱攷㕤〵愴㔲ち㙥㜶ㄵ㤰㍤㈹昸㥣慢㠰㠴㐹挱㑤慥〲㜲㈴〵㥦㜵ㄵ㤰ㄶ㈹戸搱㔵㐰㈶愴攰㠶挲㠲慡㝦〳愲㐶慦ㄶ</t>
  </si>
  <si>
    <t>㜸〱捤㝤〹㜸ㄴ㔵昶㝤㕥㤶㈶搵㠰戴㈲㉡㠲〲挱愸挸ㄶㄲ㔶ㄵ㔹㤲㄰㜶㤴戰㠸愲愱㐹㍡㄰挹㠲改㠴㐵摣㐶挰㔱〴㜵㔰ㄴ㄰㤷㔱㜱〱㕣ㄱ㔷㜴㝥㡡㌸㡡摢戸攰㠲捥戸㐴ㅤ㜵㜴摣昷敤㝦捥慤㝡㑤㜵搵慢㉣攳晣扦㙦捡敥换㝢昷摥㜷敦㍢愷敡㜵㜷慡㙥㤵㈹㉡㈵㈵攵㌷㙣晣㤷㕢㍡ㅢ㥤㡢ㄷ挷敢㘲㔵㝤昲㙢㉡㉢㘳愵㜵ㄵ㌵搵昱㍥㈳㙡㙢愳㡢挷㔷挴敢搲攰㄰㉡愹㠰㍤㥥㔱ㄲ慦㌸㈳㤶㔹戲㈰㔶ㅢ㠷㔳㐶㑡㑡㘶愶㤵ち㝢㐷攷ㅤ搱ㅤ㡢愳慣㜴ち㜸愵㔸㈱㡡㔶ㄴ㤹ㄴㄶ㐵㤸愲㌵㐵ㅢ㡡戶ㄴ晢㔰戴愳㠸㔰散㑢戱ㅦ㐵㝢㡡晤㈹㍡㔰ㅣ㐰㜱㈰挵㐱ㄴ捣㙦ㅤ㑣搱〹愲㑤㘷㠸㈹昹㈳㈷捤㍥つ㘸㡡敢㙡㙡㘳扤扡㑥戳攷㍣戴㕦扦㍥晤晡攴つ捡ㄹ摣㈷愷㔷搷晣晡捡扡晡摡搸搰敡㔸㝤㕤㙤戴戲㔷搷攳敢㘷㔷㔶㤴㡥㡢㉤㥥㔲㌳㉦㔶㍤㌴㌶㍢㈷㙦㜶戴晦攰㝥晤〷っ㈸ㅦ㌲㘴㜰㥢㐳㄰㜹㘲晥挸攳㙢㘳攵昱晦㔶捣㐳ㄹ㜳㔲晥挸㍥ㄳ㘳㜵晦慤㤸㕤㄰ㄳ㈱ぢ㙡慡愲ㄵ搵晦愵愰ㄹ摣愷〳ち㘲愵ㄵ摣昹戱㔸㙤㐵昵㥣㍥㤸㜶ㄲ搱攸つ敡㌳㈲ㅥ慦慦㥡捦攳㈸㍦㔶㔹㌹㌹㔶㉥㍢扤慡㈰㕥㜷㝣戴戶㉡摥愶㡡晣挵㙡㘳搵愵戱昸㍥㔵㠵㡢㑡㘳㤵㡥㘳㍣戳㙡㕡戴㜶㘲戴㉡㤶捥㐶扢㉡㝢ㅦ㡥㈹㡢㔵搷㔵搴㉤㙥㕢㌵㌵ㅥ㥢ㅣ慤㥥ㄳ愳㑢㐶㔵㔱㝤㐵㤹㑡㑦挷㉢㈵敤〸搳捣㘴㐷㘱㍥㔵昹㜳愳戵㜵搲攳㉥散㘷昲㜵ㅤ㉥㠲㈲㘹㕥㍣愴扡㝡㐶㜱㥦ㄵ㔷㔴㡤㡢搵㔶挷㉡㤹㠴㝢戲愷挷㐹〸戲昷㐳㠲㈹つ㠷㝢㐹戵㜶ㄶㅦ戱㌰㑢愸㉢挴戱ㄳ㙢㙡慢㜰㐰㑥㠸㐵慢㠷收昴ㄹ㥣㌳㘸挸攰摣摣摣㐱㠳〷攰㘰捣ㅤ㍣戸㔷㜱㕤㔹㐱㙣〱㑣㌹㌹〳㠷㈴㙦㜹㔶㌷㐴戰戲ㄸ慢㍢㐴㕡㔱㕥㡥㜵ㄸ㔵搹㄰㉡㝤て㤶扦㍢㈹㤷㘰㙡㐹㌴戵㘴㜶㙡㐹㘹㙡㐹㔹㙡㐹㉣戵愴㍣戵㘴㑥㙡挹摣搴㤲㡡搴㤲搳㔲㑢收挱㐷㙦㤹慤㕡愵㍡摢愱昱摣搲摤㙢㔶㡦㝥㜸昸愵ㅤ〷ㅤ㕦㜱戳攲㡡㤷て㡣㈳搰攸㥢っ〲㌳ㅤ㌴㌰户摦㤰摣扣㝥㠳〶つㄹ㤲搷扦㝦㥥ㅢ㐶晦㍣敢㐸っ戲㝡㐰㠴㡥㘲㥣晣扣晥㔶㑦慡㝡㐱㈸昵ㄲ收捤戹㥦㝥捤㔹搹搷㍤摥愳㘸搳搲㑥敦㉣ㅢ昴挰㌴挵㑦ㄸ㐹摡〷つ㕦搲摣㝥〳晢昵ㅦ㡣ㄵ㍦㄰ㅣづ挸ㅤ㤴㤴㌴户扦搵㤷ㄹ㜲㈰㐲晤ㄸ㘷㙣摥㐰㉢㤷慡㍣〸愵㥥㜱㤲摥㌱㈲㝣㐳昷㠶昵攳戶㍥㍥愳昷㙦ㄷ慥㔹愵昸㠹㈶㐹〷愰搱攲愴〳㤹㘱㄰㐴㘸㌰攳㡣㐳搲㈱㔴ㅤつ愱搴㑥㈷改㥥つ慦敤㝦㙤摤晡愲㉤㕦㙦㍢晡愵㜵㍢敥㔰晣〴㤵愴挷愲攱㑢摡ㄴ扤㐳㤹攱㌸㠸搰㌰挶㈹〲扤挳愹ㅡ〱愱搴㈳㑥搲搹㙤㈶㝣昶㘰改挷〵㔷捥㉦散㌲晤ㅡ㜵戵攲攲㤵愴昹㘸晣扥〳戳㠰改ち㈱㐲愳ㄸ戴㄰〷㘶ㄱ㔵愳㈱㤴扡捦㤹挱攲换㘷っ敦戱昹昶㌱㥢收㝥㝤捡搶㍤㜹㑦㉡㝥㕤挸っ挶愲搱㈹改愸㜲ㅤ㐱㜹㜹〳慣㜱㡣㌶ㅥ㈲㌴㠱㘳ち㜳〷㕡ㄳ愹㥡〴愱搴㥤㑥㠲扢慦㝡㉤晥㐵扢改〵㥢〷㍥扢攴扥戹㙦㉥㔳晣㉡㤲〴㈷愰搱㘸㠲挹㡣㔶っㄱ㥡挲㌱愳㤱㘰㉡㔵搳㈰㤴扡搵㐹㌰愹挷搰戳扢㥣㝥敥攸㤵晦㥥搵晤挱㘹㝤摢慢搶㜴挶㍢㜴㈲㐴㡢㜷摣っっ戲㑥攲昰㤳㈱搲挶㘳挷捤愴敡ㄴ〸愵慥㜷㤲㤶㕤㌱㌵昶改慡㤳㐶慦晡晥攳㜷ㅥ挹㙥㝦㠰攲搷慡㈴㉤㐱愳㔱㔴戳攰㘰㐵㈱㐲戳㈱搲挶〱㔵㈹㔵㘵㄰㑡㕤攵㈴㌸㙡捥愳换㡦摤晣挲㠴㠷摦摤戳㘸收㔷㠷ㅣ慤昸㤵㉤〹捡搱昸㝤㐷挶ㅣ愶㥢ぢㄱ慡㘰搰㜱㌸㌲㑥愳㙡ㅥ㠴㔲㤷㍢㌳㈸㝥晡㤱㌷㜲㡦㜸㘲晣捤敢㠶㙥㝡㍢㍢敦㌶挵摦ぢ㌲㠳㉡㌴㝥摦っ慡㤹慥〶㈲㌴㥦㐱㐷㘳〶愷㔳㔵ぢ愱搴㉡㘷〶㈷摣㔷㤴㔷晡敥搶挲㍦慥㔸㌷㈵㝦㔲攴㘵挵ㅦ㉢㌲㠳㍡㌴㝥摦っ敡㤹㙥〱㐴㘸㈱㠳㡥挲っㄶ㔱戵ㄸ㐲愹昳㥤ㄹ慣㕡㕦昲㔸晦捤㌷攷㙦㕣摤㜹㐳搷㕤慤晦㑦昱㤷㤲捣㘰〹ㅡ㉤㍥戶捥㘴㠶戳㈰㐲㘷㌳捥㈸ㅣ㕢攷㔰㜵㉥㠴㔲攷㌸㐹㕢慤㔹㥤㌳㜰㕤晦㠹攷摤晤摣㤰㈵㙢敥扦㑣昱㤷㤹㈴㍤て㡤ㄶ㈷㕤㡡㐱搶㌲㠸搰㜲挶㈹㐴搲昳愹晡㈳㠴㔲㡢㥣愴扤敦昸㜴㘷㥢㌱つ愳敥㝦㝣㘱户㙦㕦㔸㝥愵攲㉦㐱㐹㝡㈱ㅡㅥ慥晢攵昶ㅢ㌴戸晦攰挱晤晢つㄸ㌰㈰愷晦挰㕣搷㈷㐳㑥敥攰㥣愴慤扦戵㠲改㉥㠲〸慤㘴搰㠲扣㕣㙢ㄵ㔵ㄷ㐳㈸㜵扡㌳㠳㤳扢扦昰㙡敢昵㈳挷㕤㜳㘹㐱敦㠷㜷㜴㍡㔸昱㘷愸捣攰㔲㌴㝣戰㥢晡慡昹ㄳ㌳慣㠶〸㕤挶㌸㐵昸搴扦㥣慡㌵㄰㑡㥤收㈴捤慡㑥㝤㜱昹㠱敤㐶㕤扤㝡㘰晡㜹戳㍦ㅦ愱昸戳㔷㤲㕥㠹㠶〷㜶ぢ㝦ㄹ慣㘵扡㜵㄰愱昵っ㥡㡦㐳散㉡慡㌶㐰㈸㔵敡捣攰㡣㑢慡ぢ慦搹戰㈱晦捥㍥㈵〷㡤㈹㉡㝦㐵㜵愰㌳摥愱㙢㈰㍣㌳㘸㈱昱搷㈲㠲㜵ㅤ㘳晤ㄹ〲扢㍥搷扡㥥慡ㅢ㈰㤴㥡改捣㈰敦㘱㌵㌸㙦捡搳愳㔷ㅦ㝥㑣㑤晢㤷敦敡慥昸㠳㕦㘶戰ㄱ㡤㐶㍦换㙥㘲戴㥢㈱㐲户㜰捣ㄸ㝣㤶摤㑡搵㈶〸愵愶㍡〹慥㠹敦摡㝤㜸晥㐹㘳㙥㍥戵换㍦づ换㠸㥦愷昸挷㠴㈴搸㠲㠶㙦捦㌶昵搵㝡ㅢ㌳摣づㄱ扡㠳㜱挶攲㠰扥㤳慡扢㈰㤴㥡攸㈴㝤扥挳愱愱㈷敢㜶㡤㕢扤㜳晤㡦扤㔶㑦戸㔳ㅤ㐴㘷扣㐳㕢㈱㍣扣戶㜰捦摥㠳〸搶㌶挶扡ㄷ〲摦ㄱ㌹搶㝤㔴摤て愱㔴㤱㌳㠳ㄳづ㝦㙡敤㈷敦㤴㑣搸㜰搸㉢改㠷扦㌴敡㜴搵㤱捥㜸㠷ㅥ㠴昰捣愰㠵㝢昶㈱㐴戰戶㌳搶挳㄰昸〸捦戵ㅥ愱敡㉦㄰㑡つ㜷㘶戰昴扤㘵㙢戳㍡㕥㍣㝣搹㑦㐵㙦㙣晦㝥攴㕦搵挱㜴挶㍢昴㈸挴敦㥢挱㘳㠸㘰敤㘰慣挷㈱搲挶㘰〶㍢愹㝡〲㐲愹㈱捥っ㤶㝣㝥敡㡡摥㜹㜷㡤扤昵㥢㉦㙥戱㑥㍣㈱㕢㜵愲㌳摥愱㈷㈱ㅡ㍤戶㥥㠲㠳戵㡢慥㑦㐳愴ㄵ攰搸㝡㠶慡㘷㈱㤴捡搵〹㙥慣㥢摢愷㘱㜳挱㐳㉢ㅥ㕥摡㜹捥愵敦户㜹ㅥ收ㄳ㥣㥦昹〵戵搱㠵昸挳㘹敦摦㘴戹㝤昰㈳扥㌹㝦㡣攲㙦搱昲〱攵㠳捡晢昵㉢ㅢ㤰ㄳ捤㡢㘶㜴㐳搸收晥搵挳㉦㠹㌶攵搳㉢慡换㙡ㄶ捡㥦㐱㥤㐷㐶攳戱扤㝦ㄵ昵㜴㙣㈳㙢敡慢换攲㥤捣挶攲扡㘸㕤散㘰慦㙤㙦㄰摦戰㘲晣㤱ㄸ㡢㑢扥㐳扤挳愶㐵㉢敢㘳㈳ㄶ㔵搸收㐳㍣㘶晣㠹㔸㌳㍢搸㍡慡㌶㜶㝡挲敡㥢搱〸㥣挳㔸㈰戱㝤㈸㙤㤳㍤慦慥昹㜳㙢攲戱㙡㤹㕥捦慡攳㉢㑡攷挵㙡㡢㘳㍣〳ㄲ㉢ㄳ愸ㅤ㘸㜲晥㑥敤㌹愹ㅡ㐰昱㤷㘷㔹㤶㕢㕢㕥戸愸㉥㔶㕤ㄶ㉢挳㝣攷挷㙡敢ㄶ㑦㠹捥慥㡣ㅤ㤰攴㘲攷㠴愱㘳㤲㝡㔴㑤㘹㝤㍣扦愶扡慥戶愶㌲搹㌲愲㙣㐱ㄴ㝦ㅢ㤷㑤愸㈹㡢攱㑦摢㜴㙥㈹㉡㈵㉤㑤愹㤴愳㑣㝦㕦㌲㙥扣㡦散〸搷㉥㍥〴晢晣愰攴挳慥捦㘴愰〳㡡捡ㄸ㡦挹搴挳㥡〸㈶㜱ㄹ愶㐷戰愳ぢㄳ㑦ㄷ搱晢挸㘰㙦㤹㘳㘲捦晤晦㜵㑥㑤㙤敦愰㉦㕣㠰昳〷愳愳搵㘵㤵戱摡㐶㑦㜶㈹捥挸晡ㅢ㐴㐶㕦慣收㐰昶搲攱愱ㄶ愹挵ㄹぢ㉢捡敡收㠶收挶㉡收捣攵て㐰㥣㄰换捣㈴戵扥捤㝡ㄱ㉡敢㈵㡡㤷㈱挲攱㤴搰㙥㍡㠵挲搶㉢㜶㍦㈳ぢ晦戶晣捣㐴㉡㐶㔹㜲㈶〴愷慤攲ㄹ㔵愳㙡㙡攳㘹㘹㈶㤴愳愳昱戹㜵㍣㍣ㅢ㌷㌲摥慢ㄴ慦㐱㘴ㅣ〶搱攴㠹㡦㜶㜰㑡攷昹㥤戶㔵〵戱昲㈸捥慡挹敡㔶搱㡣㉡晢㐴㑤㐱㉣㕥㙡昱㡣捥ㄸ慣㤵㐵㈱戴戰昸摢㔴昱攸㡦㉤慡㉢㠸搶㐵㕢㔵攱摣㄰昶㤲〵愷㥥㌲捡㙥㜱㘴㕢搱改搱㘱愷㠷〸ㄱ㘹扡愲戴ㄶ㠵ㅤ〹ぢ〷敢㈵㈵捤㤱㡤㠳挰摣て〵㠸㤰昷㐰㑦㍥挷㠳㔳㑦㘵㐵戱敡㈹㡢攷挷攲㜴捦っ㌵㑡愵㜷㜹㌱搸愴搲搹㔳敢㉡㉡攳㝤㌰搳愲摡㥡晡昹晦捤㌸㡣㘵扤づ愱户㡣挳㜱ㄴ㌷ㅦㄳ攸㑡㘹戵㠰晢愶愴㈴㈵㤳搱愸戱扡㔳昰㘸㐵戰摦昰㡦㙣搶摦昱㑦戸㌱㕢㐶㌶㍣㕡㜲㍥㉣〳晥㙤慡挰搰㤴摡㤸㥣攱换㤴づ搸㙥㕢㌵扤愶㜶摥散㥡㥡㜹㍣㥥昶㤱㕥㝣㙥㉣㔶挷戳㘶慤㥤戳㠴㜲㌶㔰愹戴戴愴戳㕢慥搳㙢㕤㄰㍦昴づ㐴摢ㄱ㤵㤵㕤㜵挴㜸攸㕤愸搲㜰晥㉥搴挰〹㡣㤸㔰搴戵㈰㝦㔴㥦㐵㤵昱㐵慡㌳㄰昳愴搳㡡㔶敤㥦㍣㌱晢ㅦ㤳捥㕦昲㘱搱㤳戱慤换㔵㈷挷攰㍢〵㜶㈴㘲㜴挳摢晡〰㐲㜵㠴ㅢ㍦㐹搰㑥摥慣て搱户㍥愲昸ㄸ〲㥦〷挲㌰㍥づ㍥戱扢慡〷晥攵㐷㠲昵㈹挵扦㈱㔴㑦〸㉥㐸敢㌳〸扤愹〸攲㜳㍦换扥㍡ち㙡晦扥晡ち摡戰搵㠸㑤昵㠲〷昷㤷㐵㝥㉣㌲㘲㤱つㄵ㐲㘰㈳〱ㄹ㡥挱㜷㍡慥㉦㠶〹〱㍦㜳㝣ㅡ摣捣〴晣捡ㅣ㈴挶攲㔱收㈲㈰搵敥慡ㅣ搸㠴㠰㌴㈸㉣㕥愹㔰戹㔰〹〱ㄹ攸改㑤晤昸慢㡢㠰㝥㔰晢〹戰ㄸ搳㙡挴愶昲㌰捥㐴挰攷〸㙥㈴攰㌳挷攰㍢㌵㌸㄰㤱扡㜱ㄶ晢㜱捡㥦挲捤㑣挰晥㌰㕢ㅤ㈸づ㠰㜰ㄱ㜰㤰摤㔵㠳㄰㐴〸攸㐸愷㠳㈱搴㄰愸㠴㠰㑥攸改㑤扤攷㈶㘰㌰搴㝥〲扡㌰愶搵㠸㑤ㅤ㡤㜱㈶〲昶〴ㄱ昰扡㘳昰㥤愶ㅣ㡡㐸摤㌸㡢㈳㌹攵㔷〳〹㌸ち㘶慢㈷㐵㉦〸ㄷ〱㝤散慥㍡づ㐱㠴㠰扥㜴捡㠱㔰挳愱ㄲ〲晡愱愷㌷昵㥣㥢㠰㘱㔰晢〹ㄸ挰㤸㔶㈳㌶㌵〲攳㑣〴㍣ㅥ㐴挰づ挷攰㍢㘵㕡㠰㐸摤㌸㡢攳㤰㔴㍤ㅡ㐸挰㜰㤸慤ㄱㄴ㈳㈱㕣〴ㄴ搸㕤㔵㠸㈰㐲㐰㈱㥤㐶㐱㈸㥥㌰ㄵ〲㡡搰搳㥢扡摦㑤挰㈸愸晤〴㡣㘳㑣慢ㄱ㥢ㅡ㡤㜱㈶〲㙥て㈲攰㌶挷攰㍢㘳㍢づ㤱扡㜱ㄶ㔳㌸攵捤㠱〴㑣㠳搹㥡㑥㜱㈲㠴㡢㠰㤳散慥ㅡ㡦㈰㐲挰挹㜴㥡〹愱㈶㐲㈵〴㥣㠲㥥摥搴昵㙥〲㈶㐰敤㈷㈰捡㤸㔶㈳㌶㌵〹攳㑣〴慣つ㈲攰㑡挷攰㍢愳㍣ㄹ㤱扡㜱ㄶ愷㜱捡㙢〲〹愸㠴搹慡愲愸㠶㜰ㄱ㌰摦敥慡㘲〴ㄱ〲㑥愷㔳㉤㠴㥡ち㤵㄰㄰㐷㑦㙦㙡愵㥢㠰㈹㔰晢〹㔸挸㤸㔶㈳㌶㌵つ攳㑣〴㥣ㄷ㐴挰ㅦㅣ㠳敦㡣昷っ㐴敡挶㔹㥣换㈹㥦ㄳ㐸挰㜹㌰㕢㑢㈹㤶㐱戸〸㌸摦敥慡㤳㄰㐴〸昸㈳㥤㉥㠰㔰㌳愱ㄲ〲㉥㐴㑦㙦㙡㠱㥢㠰㤳愱昶ㄳ戰㡡㌱慤㐶㙣敡ㄴ㡣㌳ㄱ㔰ㄹ㐴挰㍣挷攰㍢晢㍥ぢ㤱扡㜱ㄶ㔷㜰捡ㄵ㠱〴慣㠵搹㕡㐷戱ㅥ挲㐵挰〶扢慢愲〸㈲〴㕣㑤愷㙢㈰㔴㈹㔴㐲挰戵攸改㑤捤㜲ㄳ㌰ㅢ㙡㍦〱㌷挰㍦㙣㌵㘲㔳㘵ㄸ㘷㈲㘰㕡㄰〱㔳ㅤ㠳敦敡〰㑦改㜷攳㉣戶㜰捡挵㠱〴摣づ戳㜵〷挵㥤㄰㉥〲敥戶扢㙡㉥㠲〸〱㕢改㜴て㠴㍡つ㉡㈱㘰ㅢ㝡㝡㔳㘳摤〴㔴㐰敤㈷攰〱挶戴ㅡ戱愹㜹ㄸ㘷㈲㘰㜸㄰〱挳ㅣ㠳敦攲㐴㌵㈲㜵攳㉣ㅥ攳㤴㠷〶ㄲ昰㌸捣搶㑥㡡㈷㈰㕣〴㍣㘹㜷㔵つ㠲〸〱㑦搱㘹ㄷ㠴㍡ㅤ㉡㈱攰㘹昴昴愶晡扢〹㤸て戵㥦㠰攷ㄹ搳㙡挴愶㙡㌱捥㐴挰㔱㐱〴昴㜰っ扥㙢㈳昵㠸搴㡤戳㜸㡤㔳㍥㈲㤰㠰㍤㌰㕢㙦㔰扣〹攱㈲攰ㅦ㜶㔷㉤㐰㄰㈱攰㉤㍡扤つ愱ㄶ㐱㈵〴扣㠳㥥摥搴愱㙥〲ㄶ㐲敤㈷攰㝤挶戴ㅡ戱愹挵ㄸ㘷㈲㘰晦㈰〲摡㍢〶摦愵㤹㌳ㄱ愹ㅢ㘷昱㙦㑥㜹摦㐰〲㍥㠷搹晡㠲攲㑢〸ㄷ〱㕦摢㕤㜵ㄶ㠲〸〱摦搰改㕢〸㜵づ㔴㐲挰㜷攸改㑤㘵扡〹㌸ㅢ㙡㍦〱㍦㌱愶搵㠸㑤㥤㡢㜱㈶〲㝥晤㈵攰愷昰㉦㡥挱㜷㤹㘸㈹㈲㜵攳㉣搲㔳㌱攵㥦攰㘶晥㈹ㅣ㠲搹㙡㐵㤱〹攱㈲㈰㙣㜷搵㌲〴挹㘲愰搶㜴㙡〳愱捥㐷㔷〸㘸㡢㥥摥搴㤷挸㤱昸㘳㘸㌹搴㝥〲昶㠵㝦搸㙡挴愶㜸ㅤ捡㐴挰㠷㐱〴晣搳㌱昸㉥㔹慤㐰㈴㈱攰㘰㑥昹晤㐰〲㍡挳㙣ㅤ㐲㜱㈸㘷户昷慦挱慥㜶㔷㕤㠴㐰㔹㠴搳㡤㑥㔹㄰㙡ㄵ扡㐲㐰㜷昴昴愶摥㜴ㄳ戰ㄲ㙡㍦〱㐷挰㍦㙣㌵㘲㔳ㄷ㘳㥣㠹㠰ㄷ㠳〸㜸挱㌱昸慥㤸晤〹㤱㠴㠰ㅣ㑥昹昹㐰〲㜲㘱戶昲㈸晡㜳㜶㝢〹ㄸ㘸㜷搵㙡〴捡㈲㥣㐱㜴ㅡっ愱㉥㐷㔷〸ㄸ㠲㥥摥搴ㄳ㙥〲㉥㠳摡㑦挰㔰昸㠷慤㐶㙣㙡つ挶㤹〸搸ㅥ㐴挰㐳㡥挱㜷昵㙥㉤㈲〹〱愳㌸攵〷〲〹ㄸつ戳㌵㠶㘲㉣㘷户㤷㠰昱㜶㔷慤㐳愰㉣挲㤹㐰愷㠹㄰敡㉡㜴㠵㠰㐹攸改㑤摤改㈶㘰㍤搴㝥〲㡡攱ㅦ戶ㅡ戱愹つㄸ㘷㈲攰愶㈰〲㌶㍡〶摦挵挳㙢ㄱ㐹〸㤸挹㈹摦㄰㐸挰愹㌰㕢㈵ㄴ戳㌸扢扤〴捣戶扢敡㍡〴捡挲摢㉡愵㔳ㄹ㠴扡ㅥ㕤㈱㈰㠶㥥摥搴㝡㌷〱㝦㠶摡㑦㐰〵晣挳㔶㈳㌶㜵〳挶㤹〸戸㌴㠸㠰㑢ㅣ㠳敦摡攵㑤㠸㈴〴搴㜲捡慢〲〹愸㠳搹慡愷㔸挰搹敤㈵㘰㤱摤㔵扣慡㤹㐵㌸㡢改㜴〶㠴扡ㄵ㕤㈱㘰〹㝡㝡㔳换摣〴摣〲戵㥦㠰㜳攰ㅦ戶ㅡ戱愹㑤ㄸ㘷㈲攰㡣㈰〲ㄶ㍢〶摦戵搵摢㄰㐹〸戸㠰㔳㕥ㄸ㐸挰ち㤸慤㡢㈸㔶㜲㜶㝢〹戸搸敥慡摢ㄱ㈸㡢㜰㉥愱搳愵㄰敡㑥㜴㠵㠰㍦愱愷㌷㔵敤㈶攰づ愸晤〴慣㠱㝦搸㙡挴愶敥挲㌸ㄳ〱㘵㐱〴㤴㍡〶摦㜵摥㝢㄰㐹〸戸㠶㔳㡥〶ㄲ㜰ㅤ捣搶㥦㈹慥攷散昶ㄲ㜰愳摤㔵摢㄰㈸㡢㜰㌶搲改㈶〸㜵ㅦ扡㐲挰捤攸改㑤㥤攸㈶攰㕥愸晤〴㙣㠶㝦搸㙡挴愶敥挷㌸ㄳ〱ㄳ㠳〸㤸攰ㄸ㝣㤷㤹ㅦ㐲㈴㈱攰ㅥ㑥㜹㕣㈰〱昷挲㙣摤㐷㜱㍦㘷户㤷㠰〷敤慥摡㡥㐰㔹㠴昳㄰㥤戶㐳愸㐷搰ㄵ〲ㅥ㐶㑦㙦㙡愴㥢㠰㠷愱昶ㄳ昰㈸晣挳㔶㈳㌶昵ㄷ㡣㌳ㄱ㌰㌸㠸㠰㐱㡥挱㜷㤵晢㌱㐴ㄲ〲㜶㜱捡〳〲〹㜸〶㘶敢㔹㡡攷㈰㕣〴晣捤敥慡ㅤ〸㤴㐵㌸㉦搰改㐵〸戵ㄳ㕤㈱攰㈵昴昴愶㝡戹〹㜸ㅣ㙡㍦〱慦挲㍦㙣㌵㘲㔳㑦㘰㥣㠹㠰慣㈰〲扡㌹〶摦㐵昶愷㄰㐹〸㜸㥢㔳敥ㄲ㐸挰扢㌰㕢つㄴ敦㜱㜶㝢㡦㠰て散慥摡㠵㐰㔹㠴昳㑦㍡㝤〸愱㥥㐱㔷〸昸〸㍤扤愹〳摣〴㍣つ戵㥦㠰㑦攱ㅦ戶ㅡ戱愹㘷㌱捥㐴㐰㥢㈰〲㕡㙢〲㍣㐵〰ㄹ㝦㐳愴ㄶ㕣扣㙤捤〹㤷㑦慢㠸㉤攴搵愶㝤捡㔱昸㥣㕦ㅦ慦慢㤱㑢㘳㙤换ぢ㙡㈶搶搴ㄵ㔴挴攷㔷㐶ㄷ户㉦㜷ㅡ搳攷挶慡㜱攱扡ㄶ搷慦㍤扡㥡昹昳㘳㘵㔶㜹㜱㑤㝤㙤㘹㙣㑣挱晦挲㠵㙤攰挳慥㤳㙢摡愹ち摢㝦㜶慤ㄶ㈱ㄴ㡥ㄲ㙣㈹ㄹ㉦㈲愰昷㤲㥢㤴㕦扢㉥㡦㑢㌳〲挷㜶㝢ㄹ㥤㔲㔱㔷ㄹ㙢㕤㉥㤷愶愵㥤㔹づㄶ㔱つ㔰搶慡㝣捡㕣㕣㡡㉡㘸㕢㕥㔴㕢㔱㔶㔹㔱ㅤ攳捥搸摦㜶ㅤㅦ㥢㠳㉢晦挷搷挴㉢㔸改摥戶㝣㑡㙤戴㍡㍥㥦ㄷ㌱㑢ㄷ敦㤷搴㤳慢㥤ㄹ攵㈳㉢慡攳㐸㈳㝢㤱敤㜶攵挵㜳㙢ㄶ攲愶㡢晡慡敡愲攸晣昸晦挴㕥㔱摣㉤戲挹慥㔱愹㉡㌵㔵㘵愶㘶晥愷晢㈷昴㉤搶㔸㝢扢㘶户㉢㡥搳扡摡㡡搹昵㈴㑣㜲攴㐲愶㔳挸㍥㑣挹㜸〹㉤敦攵㑡搷㉥昴搴ㅡ㜰慥㐹㌷ㄳㄸ㉦㝢㈷敥㘴㌹〴敥搶㜷㤸㑥㥢敦㈱挶ㄶ㑤ㅤ戳户ち攷㜷摤ㄶ㤲昱㌲㈲㌷扢攸愱〳㥣昷戱て㈱ㄶ㐲昰㠸挲捡挴㤱挰㥥昷戰っ㤷㡢て㡦搰㝤昶㌶㐷攱扡㜹㥢昲昱搱搹戱㑡㕣敥慦㡡搶敤㘳㜷㔸㜷㠱摢〶攲㡥㉤扦愶慡㉡捡㐳㡥㌷㍦ㄴ㤷㐶㉢㘳㤹攵㈳敡敢㙡㈶㔴㔴㕢攵㄰㜲㕣㍡慡攸㈲愸愲㡢散ぢ昳攵㤳㔹〶㈴㙤挶慡㤹ㄳ慤慤愸㥢㕢㔵㔱㥡挹づ㑢㜵晥㈷㡥㔵㉣晥㜴㤰愹㌷晤㔹攲扤搲㙦㕦㙦挷敥敥㠳攲ㄸ㔲挷摤㡦㈳㍡㔵㠵昰㥦晡て慢㐴昰挱㈳㕦㈸搶㡦㠸㤶㠱㌷ㄴ捥攲昹㕣㉥挵㐲昳昹㌹搰挸㠷㤳㝡㠵づ㜸㕢㍦挱㤵つ扥搳㕦㠵㘸戴㠴愰ㄵㅣ挲攳㙢愲㘵愳愲愵戸㤱愹㤵㜳ㅢ㔳㈶㜶㉤㍦㙡㙡㈳㉣敡挸㐷㥤㄰敡㡦ㄶ㔴㤴挵㙡㌳愹㈸挶㙤㕡改㉣〷〹搹晢㄰㤷户搳㔲㌲㌲㕡㘷㥡㜲㡤搱戱づ㜳㉥㤵扢㙦〳ㅢ攳㡢晦挹〹㠳㜹ㄱつ戰搲㈰慤㥦〱挷晡㠵㤸㕥㐳㤷㜸㍣づ扦搲攱㌷㠸㡣搷㘱昴敥㥢攴晡ち㔴㘱㔸㜰㑡㤷ㅢ㠰㔸昹㤱㠹㉡〹㈹ㄹ挹㄰㈰慤㕤愵ㅥ㈱扢捡㈳㔳摦㔵ㄴ㉡挶㔱ㅥ㉢ぢ摢㥦慦㉣㈹攱敥㐸㑤㑤挷慥づ㜹换攴㝣㘹ㄱ慣慡㌸㈶㌵㈰敡㔰㑣㈱挴㡡挰搶㕣㉣㠸㕦挲㍢㘸㜶㐳㡢㙢搹扦攱ㅦ搹挲㘱㉢㤵っ㠴搵摦㈱㌵㜰㑥㍦ㅣ收㕥戳㐰㌹捥㝢㐱愸て搰攵搷㍦㥡晡换㑡㝤㠸ㅥ扦戰㔲㐲扣慦慡戹ㅦ㤰敡㈳㡣攰㠷愴ㄵ㘲攰㡦搱攲㘷㑦攲㔸捣㠴戶改㘳昱ㄳ㡥挰摢攲㙤㝡晡㔸㔴㥦㐲愳㘱愰愹㜷㌰㜷戳搵㥡㡥晦㌶㍢戴愱㐳㕢㍡㝣〶〷敥攴搰㍥攸㈵挸攳㙤㍣〶昲㈲昰〱㜹㕦戹㠲扡挸摢㤷㐱昷㘳搰㥦攱攰㈵敦㔷攸㙣昲摡挳愵搹攴㜱摦〹㜹晢㌳㌰㤱㈷㤱㜷〰戴㑤㤳㤷㡡㘱㐲摥㠱ㄲ挴敥㈸㤶㈸ㄸ挸㍢〸㍥㔶㐷㍡戲㝣挱攰㜰㌰ㅤ㍡搱㠱ㄵつ㐲㕥㘷昴ㄲ攴昱㜶㈴〳㜹㠷挲〷攴戱慡㐱〷㜵㤱搷㠵㐱扢㌲㈸㉢㄰扣攴戱散挰㈶慦ㅢ㕣㥡㑤ㅥぢㄵ㠴扣㉣〶㘶挵㐲ㄲ㜹㠷㐱摢㌴㜹慣㙣挰ぢ户愲㌱〸ㅡ昲㘶㜹㠳㠶〱㥤㍥昲づ㠷㡦㜵〴ㅤ㔹晡㘰㜰㌸㤲づ㍤攸挰㙡〸㈱敦㈸昴ㄲ攴昱戶㉡〳㜹扤攰〳昲扡戸㠲扡挸敢捤愰㝤ㄸ㤴搵ぢ㕥昲㔸戲㘰㤳搷ㄷ㉥捤㈶㡦㐵づ㐲㕥づ〳戳摡㈱㠹扣㕣㘸㥢㈶㡦㔵ㄱ㜸攱㌴㈹㠳愰㈱㙦㤶㐶ㄸ戸改てㅦ㙢〰ㅤ㔹㌶㘱㜰ㄸ㐸㠷㐱㜴㘰㈵㠵㤰㌷ㄸ扤〴㜹扣㍤捣㐰摥搱昰〱㜹慣愶搰㐱㕤攴ㅤ挳愰挷㌲㈸㉢ㅦ扣攴つ㠷捥㈶㙦㈸㕣㥡㑤摥〸っㄳ昲㡥㘳攰㤱攸㈵㤱㌷ㅣ摡愶挹㘳㐵〵㕥㈸户㘰㄰㑤ㅥ换㉡㌴っ攸昴㤱㌷ㄲ㍥㔶㍥ㅤ㔹㜲㘱㜰㈸愰㐳㈱ㅤ㔸㠵㈱攴㡤㐲㉦㐱ㅥ敦㙣㌳㤰㌷ㅡ㍥㈰㡦㤵ㄸ㍡愸㡢扣㌱っ㍡㤶㐱㔹㌵攱㈵㡦愵ㄲ㌶㜹攳攰搲㙣昲㔸㕣㈱攴㡤㘷㘰㔶㔹㈴㤱㌷ㄱ摡愶挹㘳㌵〶㕥戸㡦㡥㐱搰㤰㌷㑢㌲㌴っ攸㌴㜹挷挳挷㍡㠱㡥㉣搷㌰㌸㑣愶㐳㌱ㅤ㔸挱㈱攴㑤㐱㙦㉦㜹㈸慢㌷㤰㌷つ㍥㈰㉦敡ち敡㈲㙦㍡㠳㥥挸愰慣戸昰㤲挷㌲ぢ㥢扣ㄹ㜰㘹㌶㜹㉣捣㄰昲㑥㘲㘰㔶㘸㈴㤱㌷ㄳ摡愶挹㘳㈵〷㕥戸㕤㡦㐱搰㤰㌷换㌹っ摣㥣ちㅦ慢㠴㡥㉣昵㌰㌸捣愲㐳㤴づ慣晥㄰昲㘶愳㤷㈰㡦㜷㈴ㅡ挸㉢㠳て挸㘳〵㠸づ敡㈲㉦挶愰攵っ㝡㉥ㅣ扣攴㥤〷㥤㑤摥ㅣ戸㌴㥢㍣ㄶ㜵〸㜹㜳ㄹ㤸搵ㅤ㐹攴㥤〶㙤搳攴戱ち〴㉦摣〸挸㈰㥡㍣㤶㠲㘸ㄸ搰改㈳慦ㄲ㍥㔶ㄵㅤ㔹㈶㘲㜰愸愶㐳つㅤ㔸㌹㈲攴捤㐷㉦㐱ㅥ敦慣㌴㤰㔷ぢㅦ㤰挷敡ㄱㅤ搴㐵㕥㥣㐱昹㤸〴挵㑡て㉦㜹㉣敦戰挹慢㠷㑢戳挹㘳㐱㠸㤰户㠰㠱㔹ㄹ㤲㐴摥㈲㘸㥢㈶㡦ㄵ㈴㜸攱㝡〱㠳愰㈱㙦㤶㤱㘸ㄸ搰㘹昲捥㠰㡦戵㠴㡥㉣㌱㌱㌸㥣㐹㠷戳攸㜰㉤ㅣ㠴扣戳搱㑢㤰挷扢㐶つ攴㥤ぢㅦ㤰挷捡ㄳㅤ搴㐵摥ㅦㄸ昴㍣〶㘵㤵㠸㤷㍣㤶㠶搸攴㉤㠵㑢戳挹㘳㌱㠹㤰户㡣㠱㔹㔵㤲㐴摥昹搰㌶㑤ㅥ慢㑦昰挲㑤㠹っ㠲㠶扣㔹㠲愲㘱㐰愷挹扢〰㍥搶㠵㜴㘴㜹㡡挱㘱〵ㅤ㉥愲〳㉢㔶㠴扣㤵攸敤㈵捦晣㠵㜱㌱㝣㐰ㅥ慢㔶㜴㔰ㄷ㜹㤷㌰攸愵っ捡ちㄳ㉦㜹㉣㉢戱挹晢ㄳ㕣㥡㑤ㅥぢ㔱㠴扣搵っ捣㡡㤴㈴昲㉥㠷戶㘹昲㔸戹㠲ㄷ㙥㙤㘴㄰㌴攴捤昲ㄵつ〳㍡㑤摥ㄵ昰戱慥愴㈳㑢㕢っづ㙢改戰㡥づ慣㜶ㄱ昲搶愳㤷㈰㡦昷敡ㅡ㡥扣つ昰〱㜹慣㜸搱㐱㕤攴㕤捤愰搷㌰㈸慢㔳扣攴戱㈴挵㈶敦㕡戸㌴㥢㍣ㄶ戱〸㜹搷㌱㌰慢㔹㤲挸扢ㅥ摡愶挹㘳搵ぢ㕥戸㈷㤲㐱搰㤰昷㕢㤰ㅡ〶㜴㥡扣ㅢ攱㘳㙤愴攳摢㘶㠷㥢攸㜰㌳ㅤ摥㠱㠳㤰㜷ぢ㝡〹昲㜸㥢戱㠱扣㑤昰〱㜹慣㤶搱㔹㕤攴㙤㘶搰㉤っ捡捡ㄶ㉦㜹㉣㘷戱挹扢つ㉥捤㈶㡦〵㌰㐲摥敤っ捣㑡㤸㈴昲敥㠴戶㘹昲㔸㌱㠳ㄷ㙥扤㘴㄰㌴攴捤戲ㄹつ〳㍡㑤摥摤昰戱戶搲㤱㈵㌵〶㠷㝢攸戰㡤づ慣戲ㄱ昲敥㐵捦㐵㥥昱ぢ攳㝥昸㠰㍣㔶摡攸愰㉥昲ㅥ㘰搰〷ㄹ㌴ㅤ愷㐵扣攴戱ㄴ挶㈶敦㈱戸㌴㥢㍣ㄶ捦〸㜹摢ㄹ㤸㔵㌴㐹攴㍤〲㙤搳攴戱摡〶㜳挶㍤㥢っ㠲㠶扣㔹㜲愳㘱㐰愷挹晢㍦昸㔸㡦搲㤱攵㌸〶㠷挷攸戰㠳づ慣搰ㄱ昲ㅥ㐷㉦㐱ㅥ㙦晢㌶ㅣ㜹㑦挰〷攴戱㑡㐷〷㜵㤱昷㔷〶㝤㤲㐱㔹㔱攳㈵㡦㘵㌴㌶㜹㑦挱愵搹攴戱昰㐶挸摢挵挰慣挰㐹㈲敦ㄹ㘸㥢㈶㡦㤵㍡㐲摥戳っ愲挹敢〶慤㠶攱㈲敦㌹昸㔸捦搳㤱愵㍣〶㠷扦搱攱〵㍡戰扡㐷挸㝢ㄱ扤〴㜹扣㘳摤㐰摥换昰〱㜹慣昰搱㐱㕤攴敤㘶搰㔷ㄸ㤴搵㌸㕥昲㔸㠲㘳㤳昷㉡㕣㥡㑤ㅥ㡢㜶㠴扣搷ㄸ㤸搵㍢㐹攴敤㠱戶㘹昲㔸攵㈳攴扤挱㈰㥡㍣㤶晡㘸ㄸ㉥昲摥㠴㡦昵㜷㍡づ㌶㍢晣㠳づ㙦搱㠱㤵㐱㐲摥摢攸㈵挸攳㥤昷〶昲摥㠵て挸㘳㜵㤰捥敡㈲慦㠱㐱摦㘳㔰㔶昲㜸挹㘳昹㡥㑤摥晢㜰㘹㌶㜹㉣昸ㄱ昲㍥㘰㘰㔶晥㈴㤱昷㈱戴㑤㤳挷ち㈱㈱敦㈳〶搱攴戱㑣㐸挳㜰㤱昷㌱㝣慣㝦搱㤱㈵㐴〶㠷㑦攸昰㈹ㅤ㔸㔵㈴攴晤ㅢ扤〴㜹㝣㘸㠰㠱扣捦攱〳昲㔸㔹愴㠳扡挸晢㠲㐱扦㘴㔰㔶〱㜹挹㘳改㡦㑤摥㔷㜰㘹㌶㜹㉣ㄶㄲ昲扥㘶攰㔹攸㈵㤱昷㉤戴㑤㤳挷敡㈲㈱敦㍢〶搱攴戱挴㐸挳㜰㤱昷㍤㝣慣ㅦ攸㔸㘶㜶昸㤱づ㍦搱㈱〶〷㈱敦㘷昴ㄲ攴昱㜹〷〶昲㝥㠵て挸㘳㔵㤲捥敡㈲敦㌷〶㑤挱愵づ挵ち㈲㉦㜹㉣ㅢ戲挹攳搵㤰㘶㤳挷㐲㈳㈱て㘷挸㔳ㄴ㉢㡥㤲挸挳ㅤ挷捤㈰㙦ㄱ㠶〹㜹ㄹっ愲挹㘳㜹㤲㠶攱㈲㉦〴ㅦ慢ㄵㅤ㔹扡㘴㜰挸愴〳㥦ㅡ愷㔸捤㈴攴㠵搱㑢㤰挷㘷㌹ㄸ挸㙢〳ㅦ㤰挷㡡㈶ㅤ搴㐵㕥㕢〶摤㠷㐱㔹㝤攴㈵㡦㈵㐷㌶㜹敤攰搲㙣昲㔸愴㈴攴㐵ㄸ㤸搵㑡㐹攴敤〷㙤搳㐷ㅥ慢㥡㠴扣昶っ愲挹㘳㘹㤳㠶攱㈲㙦㝦昸㔸ㅤ攸挸戲㈷㠳挳〱㜴㌸㤰づ慣㠴ㄲ昲づ㐲㉦㐱ㅥ㥦㐹㘱㈰敦㘰昸㠰㍣㔶㐳改愰㉥昲㍡㌱㘸㘷〶㘵攵㤲㤷扣敢愰戳挹㍢〴㉥捤㈶敦捦ㄸ㈶攴ㅤ捡挰慣㜴㑡㈲慦㉢戴㑤㤳挷㡡㈸㈱慦ㅢ㠳㘸昲㌶㐲慢㘱戸挸换㠲㡦搵㥤㡥㉣㤹㌲㌸ㅣ㐶㠷㙣㍡戰㡡㑡挸㍢ㅣ扤〴㜹㝣㥣㠶㠱扣㈳攱〳昲㔸㐹愵㠳扡挸敢挱愰㐷㌱㈸慢㥥扣攴戱搴挹㈶慦㈷㕣㥡㑤ㅥ㡢愳㠴扣㕥っ㝣㍦㝡㐹攴昵㠱戶㘹昲㔸㑤㈵攴昵㘵㄰㑤ㅥ㑢慡㌴っㄷ㜹㌹昰戱晡搱㤱攵㔶〶㠷㕣㍡攴搱㠱ㄵ㔸㐲㕥㝦昴ㄲ攴昱㐹㈰〶昲〶挲〷攴㍤敡ち敡㈲㙦㄰㠳づ㘶㔰㔶㑣㜹挹㘳㤹㤴㑤摥㄰戸㌴㥢㍣ㄶ㔶〹㜹㐷㌳㌰㉢慣㤲挸㍢ㄶ摡愶挹㘳㈵㤶㤰㌷㤴㐱㌴㜹㉣挷㌲㜰㜳ㅣ㝣慣㘱㜴㘴愹㤶挱㘱㌸ㅤ㐶搰㠱搵㕢㐲摥㐸昴ㄲ攴昱㈱㈶〶昲ち攰〳昲㔸挱愵㠳扡挸㉢㘴搰㔱っ晡㌶ㅣ扣攴戱挴捡㈶慦〸㉥捤㈶㡦㐵㔹㐲摥㘸〶㘶㜵㔶ㄲ㜹㘳愱㙤㥡㍣㔶㜱〹㜹攳ㄸ㐴㤳挷㔲㉥つ〳㍡晤ㄷ挶㜸昸㔸ㄳ攸挸㌲㉦㠳挳㐴㍡㑣愲〳㉢扦㠴扣攳搱㑢㤰挷〷戴ㄸ挸㥢っㅦ㤰挷敡㉦ㅤ搴㐵㕥㌱㠳㑥㘱㔰搶㡡挸㘴愷戲㠷㌱晣㤶捥攰昵㝥敦㘵㙣㕦㠹㠱㘴㈸㘷戱㐱㜱摤攲㑡ㄴ㜸戰挹换摡㜶㡢ㄷ攸挳愲挳挵昶㥡㕡㕣ㅣ㑣昷㍥㙢㈲㌱昶㜹㈴㙤扤扦攷㌹ㅥ㌲㡣ㄶ搶㌲㘴㙣晡挹晦慣㡡挴㜸㑥㝣敦㑤晤ㅣ挳㉤㌴ㅤ㔳摣㝦㐲㐵㘹㙤㑤扣愶扣慥㙢㌱㡡㤷扡昲戹㈸攵㈹㈹㌹㈳㌲㙥㐱㐴㘳㑥〲㑢慦收搳㌷ㄷ昰㌹〱攱㜹搵㌵ぢ慢㘵㌶ㄹ㜱㍥ㅥ㐶昸㙡搵㡡㘹挲捣挳慤㍢挸㡢戰敥㠱㠳慤ㄹ㤰㙤搳㈲㉣ㅣ攰ㄶ㘱昱㠰㌴㔸㈹㈰つ㔶ぢ㜰换㐸〵攱捤扤㜴捦搸㙡戶㉡㔵㘵㉡㤶摥慡㤵捡昶㍣㠴挴㜷挹㍦昱ㄴ㠷㔰㠸㔷晣㌳㙥〲攴收つ㑡㘶㤴㠳㜹㘰㔸㈷㘳ち搶㑣㠸㜰㈴つち㑥㈸㜴ち攴㍥昹㈳㑢㕣㤵㑢愱㔳愱㙢〳㥤㤴㌴攰改愸昱㔰〹㌴晢㐲㤳晣戴搳搰㉣愸昷㠳ㅡ㡦㈶搰て㉢攰㈱ㄴ㐹㜷愲㕢摤㤸㌶㡢愲ㄴ慥㔶〳㕡㉡〴愳散㠴ㄸ㔴㙣愰㡦ㄳ〲㤰㍣㜰搵㝡愰攴攱〲㘵㑡㘸づ㕣〲㡦〱戵ㄶ㙥㍣づ㤲昷愳㠵㐸ㄸ㤶㘲㔵㐰㘲㍦㠶ㄹㅦ㕢愴戵㙥戴搱㡤戶㑥㐳㐵搰攰扥㔴㔷㈰ㅣ㜹愶挱㥡㠷〰㔶㈵㐴㌸戲㉦ㄴっㅡ慡㠲昴昲㔵つ㕤㌲㕦㌵搰ㄸ昸㥡て戵㠹慦晤㥣攸㝢ㅦ㌰㙡挵攱㙡昳戵㍦攷挵改搴㐳㤵攰敢〰㘸㠵慦ㄵ㤸慤收换㈲㕦㕣ㅥ敡〲㘸晤搴ㅣ愸昳㉣㠶ㅦ愸㌹〸㝤㙥㤱㡥扡㜱戰㙥㜴㜲ㅡ敡㔰㌴㠴㥡昳摤搴㉣攱昴捥㠴〸㐷扡挰㠱㘹㉤㔲㘳㤱ぢ㡢昰㉤㠲㡤㜴搵挶扥昴挸愱㔸㑡㘳〳㕡㉡ぢ㐶㐱戶ㅣ慡〴戲挳愰ㄵ㘴㘷ㄸ㤱㉤㌲㈲换搶㜹㉥㐴㈸㈰㍢ㅣ㝤㙥㤱㈳㜴攳㐸摤攸攱㌴㔴㉦㌴〴搹〲㌷戲㡢㌸扤㤵㄰攱㐸㙦㌸愰㘱㐶搶㐷ㅢ〷搲㘳㄰挵㘵ㅣ摡㠰㤶捡㠱㔱㤰慤㠱㉡㠱㉣ㄷ㕡㐱㜶㥡ㄱ搹㕣㈳戲㍣㥤㘷ㅤ㐲〱㔹㝦昴戹㐵〶攸挶㐰摤ㄸ攴㌴搴搱㘸〸戲㜲㌷戲慢㌸扤つ㄰攱挸㌱㜰㐰挳㡣散㔸㙤ㅣ㑡㡦攳㈸㙥攰搰〶戴搴㜱㌰ち戲㡤㔰㈵㤰つ㠷㔶㤰㥤攴㐶挶㑦㜰㌹ㅡ㑦㌴㈲ㅢ愱昳摣ち㍦㈰ㅢ㠹㍥户㐸扥㙥ㄴ攸㐶愱搳㔰愳搱㄰㘴搳摣挸㌶㜳㝡㕢㈰挲㤱㌱㜰㘰㕡㡢ㅦ㙣ㄶ㍦挹㉣㝥㜸㔹戳㈰㈲㘳戵戱㠰ㅥ㠵ㄴ㕢㘹㙣㐰㑢㡤㠷㔱㤰㙤㠳㉡㠱㙣㈲戴㠲㙣慣ㄱ搹㘸㈳㌲㕥㠵㐶㤰ㄴ敢〱㐸㈰㍢ㅥ㝤㙥㤱ㄳ㜴㘳戲㙥ㄴ㍢つ㌵つつ㐱㌶捡㡤散㈱㑥㙦㍢㐴㌸㌲ㅤづㄲ搴㠴散㐴㙤ㅣ㠷㌴昲㠰㔹㙢〷㠷㌶愰慢㑥㠲㔱㤰敤㠴㉡㠱㙣㈶戴㠲散㘸㈳戲挱㐶㘴扣㐴㉣㤳㜸ちㄲ挸㑥㐵㥦㕢愴㐴㌷㘶改㐶搴㘹愸㌲㌴〴搹㐰㌷戲愷㌹扤㘷㈰挲㤱ㄸㅣ㈴愸〹㔹戹㌶㑥㐶ㅡ㜹戲慤昵ㄲ㠷㌶愰慢收挲㈸挸㜶㐳㤵㐰㜶ㅡ戴㠲散㈸㌷戲挴㘷攳㤱㐶㘴昳㜴㥥搷ㄱち挸㉡搱攷ㄶ愹搲㡤㙡摤攰〵㕡㙥慡ㄶつ㐱㜶戸ㅢ搹ㅢ㥣摥㥢㄰攱㐸ㅣづ㘸㤸搷㔹㥤㌶捥愰〷ㅦ㈳㘰㌵㜰㘸〳㐳㉦㠰㔱㤰扤て㔵〲搹㈲㘸〵搹挱㙥㘴㠹㜵㜶㤰ㄱ搹㘲㥤攷㈳㠴〲戲㌳搰攷ㄶ㔹愲ㅢ㘷敡〶慦㥥㜲㔳攷愲㈱挸づ㜰㈳晢ㄷ愷昷〹㐴㌸昲〷㌸愰㘱㕥㘷攷㘹攳㉣㝡㐴㈹扥攲搰〶戴搴㌲ㄸ〵搹㌷㔰㈵㤰㥤て慤㈰ぢㅢ㤱㘵ㅡ㤱昱捡愷㑣攲〷㐸㈰扢〰㝤㙥㤱ぢ㜵㘳㠵㙥㕣攴㌴搴挵㘸〸戲㤰ㅢ搹㑦㥣摥捦㄰攱〸㉦㕡㑡㔰搳搱㜸愹㌶捥㐱ㅡ㜹ㅥ戰㤵㤶愱㤱慤㠶㔱㤰㘵㐰㤵㐰㜶㌹戴㠲散挷ㅦ㕤摦搴㠹㝤昶㍤戴户㘰㉡挹㍦㘲㜸㔹㔲㈶挱晦㍤〱㤰㕤㠱㍥户挸㤵扡戱㔶㌷搶㌹つ戵〱つ㐱昶㉤㐲摥㠴㤰㌴㔸慤㌹扤㌶㄰攱〸慦㈸〶㈲扢㐶ㅢ㔹昸㉥捦ㄹ戶摡㜳㘸〳扡敡㍡ㄸ〵㔹〷愸ㄲ挸慥㠷㔶㤰㝤㙣㐴昶愱ㄱ搹つ㍡㑦㐷㠴〲戲ㅢ搱攷ㄶ搹愸ㅢ㌷改〶㉦ち㜲㔳㥢搰㄰㘴ㅦ戸㤱㜵攲昴㍡㐳㠴㈳㥢攱㄰㠸㙣㡢㌶搶㈳㤶㍣扦搸敡捥愱つっ㝤㍢㡣㠲㉣ㅢ慡〴戲㍢愱ㄵ㘴㝢摣挸ㄲ㥦㈰慦ㄹ㤱摤愵昳昴㐰㈸㈰扢ㅢ㝤㙥㤱慤扡㜱㡦㙥昰㡡ㅤ㌷㜵㍦ㅡ㠲散ㄵ㌷戲㥥㥣㕥㉦㠸㜰攴〱㌸〸㌲搳慦慢〷戵㤱昷昱换㐳㤲慤㍣づ㙤㘰攸敤㌰ち戲〱㔰㈵㤰㍤〲慤㈰摢㘵㐴昶愴ㄱ搹㕦㜴㥥㈱〸〵㘴晦㠷㍥户挸愳扡昱㤸㙥散㜰ㅡ敡〹㌴〴搹ㄳ㙥㘴挷㜰㝡挷㐲㠴㈳扣㔰ㄶ㠸散㐹㙤㕣㡡㌴搶㌲㡡㝣づ㙤㐰㑢敤㠲㔱㤰ㄵ㐲㤵㐰昶っ戴㠲散㐱㌷戲挴㍡扢摦㠸散㔹っ㤲㐹㡣㐱㈸㈰㝢づ㝤㙥ㄱ㕥晡㤲挶摦㜴攳〵愷愱㕥㐶㐳㤰摤敢㐶㌶㡥搳ㅢてㄱ㡥昰㉡㤶〴㌵㝤㠲扣愲㡤㉢㄰㕥㥥昰㙣ㄵ㜳㘸〳扡敡㌵ㄸ〵搹㔴愸ㄲ挸昶㐰㉢挸㌶戹㤱㈵㡥挶㕢㡣挸摥搰㜹㘶㈰ㄴ㤰扤㠹㍥户〸慦㑢㐹攳ㅦ扡昱㤶搳㔰敦愲㈱挸㙥㜲㈳㍢㤹搳㥢〹ㄱ㡥㌴挰㈱㜰㥦扤愷㡤扣愵㕥ㅥ㈳㙤㤵㜲㘸〳扡敡〳ㄸ〵㔹っ慡〴戲て愱ㄵ㘴敢摤挸ㄲ晢㙣慤ㄱ搹㐷㍡㑦〵㐲〱搹挷攸㜳㡢晣㑢㌷㍥搱㡤㑦㥤㠶晡ㅣつ㐱㜶㠵ㅢ搹㍣㑥慦ㄲ㈲ㅣ昹〲づ㠱晢散㑢㙤攴扤昲昲㜸㙡㉢捥愱つ攸慡慦㘱ㄴ㘴昵㔰㈵㤰㝤ぢ慤㈰㕢㘱㐴㜶㠱ㄱ搹㜷㍡捦㘲㠴〲戲敦搱攷ㄶ昹㐱㌷㝥搴㡤㥦㥣㠶晡ㄵつ㐱㜶扥ㅢ搹ㄲ㑥敦㑣㠸㜰㠴㕦〳㠱挸㘸ㄱ攳戵㐸㘳㕤㐷戱㤴㐳ㅢ搰㔲㜲攱㠵慡攵㔰㈵㤰昱挲㡢㈰㍢挳㠸㙣㤱ㄱ㔹㠶捥㜳㈱㐲〱ㄹ㉦戵㜰㡢戴搲つ㕥㕢ㄱ㡤攵㌴㔴ㅢ㌴〴搹〲㌷戲㡢㌸扤㤵㄰攱㐸㕢㌸搰搹昸㕢㝦ㅦ㙤攴摤敤昲扣㙤敢㌲づㄵ㘴ㄱㄸ㘵㥦慤㠱㉡㠱㡣㔷㐵〴搹㘹㙥㘴㠹㜵㌶搷㠸慣扤捥戳づ愱㠰㡣搷㐱戸㐵㍡攸〶㉦㝣㠸收㐰愷愱㜸㑤㐳㤰㤵扢㤱㕤挵改㙤㠰〸㐷㍡挱㠱捥挶扦愹㍢㙢㈳㙦㕢㤷㠷㝡㕢㌷㜰愸㈰㤳㑢ㄶ搴㙦㠴㉡㠱慣㉢㠶〸戲㤳摣挸ㄲ敢散㐴㈳㌲㕥戸㤰㐹摣㡡㔰㐰挶㡢ㄴ摣㈲摤㜵㠳㔷㈵㐴㤳敤㌴ㄴ㉦㌸〸戲㘹㙥㘴㥢㌹扤㉤㄰攱㐸て㌸搰搹戸捦㜸㉤㐲㡣昷搰㘳ㅢ挵㔶づㄵ㘴扤㘰㤱㝤戶つ慡〴戲㍥搰ち戲戱㙥㘴㠹㝤㌶摡㠸㡣㔷ㄵ㈴捦〳〸〵㘴㌹散㘰㡢昰㉡㠲㌴㜸挹㐰ㅡ㜹㑥㐳昱㙡㠰㈰ㅢ攵㐶昶㄰愷户ㅤ㈲ㅣㄹ〴〷㍡ㅢ昷ㄹ㉦ㄴ㠸㤱㌷㥡换㐳挸慤ㅤㅣ㉡挸攴㘴㍦昵㍢愱㑡㈰㍢ㄶ晥㠲散㘸㈳戲挱㐶㘴㐳㜵㥥愷㄰ち挸㜸㝡㥦㕢㠴愷昸愵㌱㕣㌷㜸㑥㥦㥢攲愹㝡㐱㌶搰㡤散㘹㑥敦ㄹ㠸㜰愴㄰づ㜴㌶㈲攳㔹㝣㌱㍥㐶㡦ㅤㄴ㉦㜱愸㈰㤳㌳昱㔴敤㠶㉡㠱㡣㘷攲〵搹㔱㙥㘴㠹愳昱㐸㈳戲㜱㍡捦敢〸〵㘴攳㤹ㄴ㕢㘴㠲㙥㑣搴つ㥥㜰攷愶㜸ㅥ㕤㤰ㅤ敥㐶昶〶愷昷㈶㐴㌸㔲っ〷㍡ㅢ㡦㐶㥥㘲ㄷ攳㔳昴搸㐵搱挰愱㐴ㄶ㤹慡㡤敦换㜴㌲㘶愰㝦㡣攷㡣慥昹挶搰㥥摥㈷㜲ㄷ攲〹摢扣㈲㡤㐷搲挷ㄶ摢昷㤱愵愷ㅥ晤㥦挵攲㌹㘳摥㐶捡㜷挶挱㐰晤㍢攲㜰㝦敤㍤㉦捦㠸㕤昰戶晥〹挰敤㑥〶㕣晣㡢摢搰㤲戶捦㠷㌹摤攱昶扦㤹捥扦㤱攱敤㘶敡ㄱ愷愸㙥慢㐷㘴扣㝤捥戵㕦㙣㍡㈶晢敡㍢㝥㜳晥㍤愷昷昴㤵ㄷ晤戲攷愳㘱㡢㍥㍡扣㕦收㤶㌳㠷愹㔲㡣挸㐶ㅣ敢ㅤ㡡㜷㈹攴愰敡〰㔸㝢㜰愳㥢敦㤱户晢㍢〶敦㈳㙦㈳㌱㐴挲ぢ㔵㈳戲戳㔴〵㍡摣㘱㙡㍦㡣㈰㑢〲散㌳〲㥢〷㜵换㠰㔵敡ㄱ㐱挰ㅥ㝢㙤㔳敦㉤㜷㉦ㄹ㤶昵换户昵㙦㙦㌸㝤㤸㡡㘳㠴〹㔸㕢㘷晥㍥㘰㙤ㅣ㠳昷㔱戶㤱㝡㐴挲㉢挵晡挶〶戶ㄸㅤ〱ㄶ㜶〳晢㡥挰㤶挰搴㌲㘰㘷敡ㄱ㐱挰捥晥昲慡〷扦戹㈷㍡㉣㥡㍢㌵攷愸㕢㑢㠷愹愵ㄸ㘱〲㤶ㄱ〴㉣摤㌱㜸ㅦ㔱ㅢ㔹㡥㐸㜸攱捥㑤ㅢ搸㠵攸〸戰㔴㌷戰摦〸散㈲㤸㕡〶㙣愵ㅥ搱㙣㘰㤷㘱㠴〹搸㉦㍦〴ㅣ㡡㍦㍢〶敦愳㘷㈳㙢㄰〹㉦晣㙦〷戱㜴摡愶愹㜵攸〸戰ㅦ㌱㈲㜱㈸戶㠲戱摤㔵㌰戵っ搸〶㍤㈲〸㤸敦㔰扣〱㈳㑣挰扥〹〲昶戵㘳昰㍥㔲㌶戲ㄱ㤱昰挲㥤㤶㌶戰㕢搱ㄱ㘰㕦扡㠱戵㈳戰捤㌰戵っ搸ㄶ㍤㈲〸㤸敦挳㘳㉢㐶㤸㠰㝤ㅡ〴散ㄳ挷攰㝤㔴㙣㘴ㅢ㈲攱㠵攲ㄶㅢ搸〳攸〸戰㡦摤挰づ㈴戰㠷㘰㙡ㄹ戰敤㝡㐴㄰㌰㈴㤶敤敢㕦㕥挶〷攳㥦㠷愹ㅤㄸ㘱〲昶㝥㄰戰昷ㅣ㠳昷ㄱ戰㤱㥤㠸㠴ㄷㅥ敢㘶〳㝢ちㅤ〱昶慥ㅢ㔸ㄷ〲㝢ㅡ愶㤶〱㝢㐶㡦㘸㌶戰㤷㌰挲〴散敦㐱挰摥㜴っ摥㐷扢㐶㜶㈳ㄲ㕥㈸㤸戱㠱扤㡥㡥〰摢攳〶㜶〴㠱扤〱㔳换㠰扤愹㐷〴〱昳慤戱〶㡣㌰〱摢ㅤ〴散㘵挷攰㝤㘴㙢攴㝤㐴挲㉢挵敡㙤〳晢〸ㅤ〱昶愲ㅢ㔸㕦〲晢ㄷ㑣㉤〳昶㠹ㅥㄱ〴㑣㡥㐳㠸挴愱昸ㄵ㐶㤸㠰㍤ㅢ〴散ㄹ挷攰㝤ㄴ㙢攴ㅢ㐴挲ぢ㌷㠴摡挰㝥㐰㐷㠰敤㜲〳ㅢ㐴㘰㍦挱搴㌲㘰㍦敢ㄱ㐱挰㝣ㅦㅥ㘹㐸㘰〲戶㌳〸搸攳㡥挱晢㠸搵㐸〶㈲〹戰愱㌶㌰ぢ㝤〱昶㤸ㅢ搸㌰〲㙢つㄳ㕥㉤昸㐹搵㐶㡦㘸㌶戰昶ㄸ㤱㑤㥥㍤㍦愹ㅥづ〲戶摤㌱㜸ㅦ㥤ㅡ改㠰㐸〲慣搰〶搶ㄱ㝤〱昶愰ㅢ㔸ㄱ㠱㜵㠲〹慦ㄶ〰敢慣㐷㌴ㅢ㔸㜷㡣挸㌶〰摢ㄶ〴散ㅥ挷攰㝤㈴㙡㈴ㅢ㤱〴搸〴ㅢ㔸て昴〵搸摤㙥㘰㤳〸慣㈷㑣㜸戵〰㔸㉦㍤㈲〸㤸敦挳㈳て㈳戲つ挰㙥ぢ〲戶挵㌱㜸ㅦ㜵ㅡㄹ㠰㐸〲㙣慡つ㙣〸晡〲㙣㤳ㅢ搸㜴〲㍢〶㈶扣㕡〰散㔸㍤愲搹挰昲㌱㈲摢〰㙣㘳㄰戰ㅢㅤ㠳昷ㄱ愶㤱㐲㐴ㄲ㘰愷搸挰挶愰㉦挰慥㜷〳㉢㈱戰㜱㌰攱搵〲㘰攳昵㠸㈰㘰敢愷慣㥤㌸慥昷㕦㠶㍤昹攰晤慢㐲㥦㤷て㔳挵ㄸ㤱㙤〰㜶㜵㄰戰つ㡥挱晢㘸搲挸㔴㐴ㄲ㘰㌱ㅢ搸っ昴〵搸㝡㌷戰㌹〴㜶㌲㑣㜸戵〰搸㑣㍤㈲〸㤸敦搷㝤㈹㐶㘴ㅢ㠰慤〹〲㜶戹㘳昰㍥㜲㌴ㄲ㐳㈴〱㔶㘵〳慢㐰㕦㠰慤㜶〳慢㈱戰㜹㌰攱搵〲㘰㤵㝡㐴㄰㌰摦挷㝤ㅣ㈳戲つ挰㔶〵〱㕢改ㄸ扣㡦ㄲ㡤搴㈳㤲〰慢户㠱㉤㐶㕦㠰慤㜰〳㕢㐸㘰㑢㘰挲慢〵挰捥搴㈳㠲㠰昹づ挵愵ㄸ㤱㙤〰戶㍣〸搸㌲挷攰㝤㐴㘸㘴㌹㈲〹戰戳㙣㘰ㄷ愲㉦挰捥㜳〳㍢㠷挰㉥㠲〹慦ㄶ〰㕢愹㐷〴〱㐳㌴搹ㄲ扦㍣㉥挳㠸㙣愸扣摦㘳㘷〵〱㍢搳㌱㜸ㅦ晤ㄹ㔹㠳㐸〲㙣戹つ㙣ㅤ晡〲散っ㌷戰㍦ㄲ搸㔵㌰攱搵〲㘰ㅢ昴㠸㈰㘰扥㡦晢ㅢ㌰㈲摢〰慣㍥〸㔸㥤㘳昰㍥搲㌳戲ㄱ㤱〴搸㉡ㅢ搸慤攸ぢ戰㕡㌷戰㑢〸㙣㌳㑣㜸戵〰搸ㄶ㍤㈲〸㤸㙦㡤㙤挵㠸㙣〳戰慡㈰㘰㤵㡥挱晢愸捥挸㌶㐴ㄲ㘰㙢㙣㘰て愰㉦挰㑥㜳〳扢㤲挰ㅥ㠲〹慦ㄶ〰摢慥㐷〴〱昳慤戱ㅤㄸ㤱㙤〰ㄶぢ〲㔶收ㄸ扣㡦攰㡣散㐴㈴〱㜶戵つ散㈹昴〵搸㙣㌷戰㙢〹散㘹㤸昰㙡〱戰㘷昴㠸㘶〳㝢〹㈳戲つ挰㑥〹〲㌶搳㌱㜸ㅦ慤ㄹ搹㡤㐸〲㙣愳つ散㜵昴〵搸㐹㙥㘰㌷ㄳ搸ㅢ㌰攱搵〲㘰㙦敡ㄱ㐱挰㄰㑤戶挴㠷㐷〳㐶㘴㐳攵晤昰㤸ㅡ〴㙣㡡〶收㝤㘴收晢㠸搴搴㈳㌳㕤晦㡢挹㜶㐸㥡㔱捥ち搹搶攵戶㥡愷㙢㔱㘶㕤㔱㔹㈹ㄵ捡㙤昰㠴扢㕡晣㑦ㅥ挷攳㐱㡥㜸慥㕤㜱㠵昳㍦づㅢ㠳〷㍣昲㠱㘱晡ㄹ㙡㤶昴㌸㌸㔴㍥愹ㄶて㔵㙢㔵㍥㈶㡥〷㜰㤶㘵攲㝦㔲㔷㔷ㄷ慢慤晥㕦㜸晣ㅤ㙡挶㜹晦㌰㌶晢挱㜷挶㜲㙤搶㘱㌷昲㘴挲扤㝣攸晦㜷㘳㉡ㅦ㡣昷㥦㍤㡢㌳㜴ㅢづ㌱㝤㍢㐱㤹敢㔱㡦改㙡㌲㜶戱㕤㠵㜳㙥捡㙦㌲攷㤴㔴晣㑦㍦攰ㅦ扡ㄳ㠲晦昳㌵戹㝥〱ㄱ戶敥㠲㐶捡昶㐵愴㘴昰㡣戸ㄷㅣぢ攸㜹ㅢ㘶㡡攷晦挰搸扡㌵ㄱ敢㑤昱㠴㌴㡦愲搰搶挰愹㡤㌷㑥㙤ㅢ愷㜶慦㙦㙡昷㈵㑦㑤昱㥣㌶愷愷㌷昵㡤㑥昸㐰㘰挲㔱挶㠴て㌱㌲ㄳ敥攵攱㘱㑦㌲㥥㘷㑥㑡挶㤳户㠲敥㉦㠱挹㠶ㅢ㤳㍤敡㑦戶挳㤳㡣攷㝥㤳㤲㘵挰㐱㤲敤っ㑣㜶戴㌱搹㕦晤挹㥥昲㈴㙢㠵㝥㔲戲戶㔰㐸戲愷搱㌰ㅦ㔲晤㡤挹㥥㘵㘴ㅥ㔲㝢㘹㝣㥥㉡摥〵㘲ㅦ㑥慡ㅤ晡㐹挹㍡㐰㈱挹㕥㐰挳㥣慣㡦㌱搹㑢㡣㥣㥣㙣㌷㔵慥㘴〷愲㥦㤴散㄰㈸㈴搹慢㘸㤸㤳ㅤ㘹㑣昶㍡㈳㈷㈷㝢㠳㉡㔷戲㉥攸㈷㈵换㠶㐲㤲晤ㅤつ㜳戲㉣㘳戲户ㄸ㌹昹㘸㝣㠷㉡㔷戲㈳搰㑦㑡搶ㅢち㐹搶㠰㠶㌹㔹㘷㘳戲昷ㄹ㌹ㄹ搹㍦愹㜲㈵敢㡢㝥㔲戲〱㔰㐸戲㡦搰㌰㈷㍢挰㤸散㕦㡣㥣㥣散㔳慡㕣挹〶愱㥦㤴㙣㈸ㄴ㤲散㌳㌴捣挹㈲挶㘴㕦㌰㜲㜲戲慦愸㜲㈵ㅢ㠶㝥㔲戲㐲㈸㈴搹㌷㘸㤸㤳㠵㡤挹扥㘳攴攴㘴㍦㔰攵㑡㔶㠴㝥㔲戲〹㔰㐸戲㥦搰㌰㈷㑢㌷㈶晢㠵㤱㤳て㤰摦愸㜲㈵㥢㠴㝥㔲戲愹㔰㐸㌲㠵攷㘳㥡㤳晤晡扤改㝢㈲つ晥㥥㘴ㄹ㔴戹㤲㑤昷㈶㍢㐵㈷㙢ㄵ㤸散㝢㘳㌲㡢㤱㤳㘹㙣敤㐹㔶攲㑤ㄶ搳挹摡〶㈶晢搲㤸慣ㅤ㈳㈷搳戸慦㈷搹ㅣ㙦戲㉡㥤慣㝤㘰戲㑦㡣挹㍡㌰㜲㌲戲〳㍤挹㙡扣挹敡㜵戲㡥㠱挹㍥㌰㈶敢攴㑦㜶㠸㈷搹㐲㙦戲戳㜴戲㉥㠱挹摥㌶㈶敢收㑦搶摤㤳散ㅣ㙦戲攵㍡㔹㜶㘰戲㍤挶㘴㐷㌰㜲昲㍥敢攱㐹昶㐷㙦戲㔵㍡㔹捦挰㘴㉦ㅢ㤳昵㘶攴攴㝤搶搷㤳散ㄲ㙦戲㌵㍡㔹扦挰㘴捦ㄹ㤳攵㌱㜲㌲戲〱㥥㘴㔷㝡㤳㕤慤㤳つち㑣昶愴㌱搹㄰㝦戲㘳㍣挹慥昵㈶摢愸㤳つつ㑣昶㤸㌱搹㌰㐶㑥愶㜱㠴㈷搹捤㥥㘴ㄹ㜷㐰搱散㥦捥㉣收㘸㡦㍦㌲昸㝦㡦挷挳捤昹㠸散㥥㤵昸〹摣㡣㈷㤲攷㘳㈲㡡扦㜹ㄹ挳㉡㘰捦昹昹愲戶㐱换㘹㔸㠵搴摥愷㝤㐶戹㝤昸挳㔱㝣㡡愸㝤㔸晢㡣㜶晢昰昷㥥昸㡣愱㤶㍦昵㈴搷㔸户捦㕦戵捦㌸㙡昹ぢ㑤㝣挶扢㝤㥥搵㍥ㄳ愸㝤㕥晢㑣㜴晢昰㐷㤱攴㥡㐴敤㙥敤㜳扣摢㠷扦㘵挴攷〴㙡昹㌳㐶㜲㑤㜶晢扣愵㝤㡡愹攵慦て昱㤹攲昶㜹㕦晢㑣愵昶㥦摡㘷㥡摢㠷㕦昸㤲㙢㍡戵㥦㙡㥦ㄳ摤㍥晣㥥ㄶ㥦ㄹ搴昲㉢㕡㜲㥤攴昶昹㑥晢㥣㑣㉤扦㔹挵㘷愶摢攷ㄷ敤㜳ち戵扦㘹㥦㔳摤㍥晣㌲㤳㕣㈵搴昲㝢㑣攲捣㜲晢昰㍢㐸㝣愲搴昲敢㐷㝣㘶扢㝤昸搵㈱㍥愵搴昲㕢㐳㝣捡摣㍥晣挴ㄷ㥦ㄸ戵晣戰ㄷ㥦㜲户て㍦愸挵㘷づ戵晣㡣ㄶ㥦戹㙥ㅦ㝥扥㡡㑦〵戵晣㘸ㄵ㥦搳摣㍥晣㔸ㄴ㥦㜹搴昲ㄳ㔱㝣㉡摤㍥晣㌴ㄳ㥦㉡㙡昹㐱㈶㍥搵㙥ㅦ㝥〸㠹㑦つ戵晣晣ㄱ㥦昹㙥ㅦ㝥㜶㠸捦改搴昲㘳㐳㝣㙡摤㍥㕣昲攲ㄳ愷㤶慢㕤㝣敡摣㍥戲昴戸敡敡愱搵㕢㠴㑢㔰捥愷㉣㐰〳㌵㈴戲昸攸戵搰敤挵㐵㈸㕥㡢㙣㉦㔹㝥㍥㉦㉥㐳昱㍡挳昶㤲〵攸昳攲㐲ㄴ慦㌳㙤㉦㔹㠲㍥㉦㉥㐵昱㍡摢昶㤲㐵㐸慦愴搹㜳㌱㡡搷戹戶㤷㉣㐳㥦ㄷ㤷愳㜸㥤㘷㝢挹㐲昴㜹㜱㐱㡡搷㌲摢㑢㤶愲㙦㕥㕣㤲攲㜵扥敤㌵ㄵ晦〸搷㐹昳攲愲ㄴ慦ぢ㙣㉦㔹㡥扥㡣㕣㤶攲戵挲昶㤲〵改昳攲挲ㄴ慦㤵戶㤷㉣㐹㥦ㄷ㤷愶㜸㕤㙣㝢挹愲昴捤㥥㡢㔳扣㉥戵扤㘴㔹晡扣戸㍣挵㙢戵敤㈵ぢ搳㤷㤱ぢ㔴扣㉥户扤㘴㘹晡㘲㜱㠹㡡搷ㄵ戶㤷㉣㑥㕦㉣㉥㔲昱㕡㙢㝢挹昲昴㜹㜱㤹㡡搷㝡摢㑢ㄶ愸捦㡢ぢ㔵扣㌶搸㕥戲㐴㝤昳攲㔲ㄵ慦㙢㙣㉦㔹愴扥㔸㕣慣攲㜵㥤敤㈵换搴ㄷ㡢换㔵扣慥户扤㘴愱晡扣戸㘰挵敢㐶摢㑢㤶慡㉦㈳㤷慣㜸摤㈴㕥ㄱ㝤㔸㈹慥㑦㌹搱㌹〳㕦晡㉣敥ㅡ㠹戱㤹㜸搶㠰㕥愸㡡㙢㔳㍣㑥㑣昶㔰㕣㡥㘲㤸敥㌱㜰〵㡡㘱㥡挷挰㐵㈷㠶愹ㅥ〳搷㤹ㄸ愶㜸っ㕣㕡㘲㈸昶ㄸ戸㥡挴㌰搹㘳攰〲ㄲ挳〹ㅥ〳搷㡣ㄸ㡥昷ㄸ戸㑣挴㌰挹㘳攰捡㄰挳㐴㡦㠱㡢㐱っㄳ㍣〶ㅥ晦㘲ㄸ敦㌱昰㤰ㄷ挳㌸㡦㠱㐷戹ㄸ挶㝡っ㍣戰挵㌰挶㘳攰戱㉣㠶搱ㅥ〳て㕦㌱ㄴ㜹っ㍣㘲挵㌰捡㘳攰㐱㉡㠶㐲㡦㠱挷愵ㄸち㍣〶ㅥ㡡㘲挸昷ㄸ㜸昴㠹㘱愴挷挰〳㑥っ㈳㤲つ慤晦ㅦ戶㈱㠴ㄳ</t>
  </si>
  <si>
    <t>㜸〱捤㕤〷㝣ㄵ㔵昶捥㑤昲ㅥ㤹㐷ㅢ㐵慣〸〴㡤つ㠴㌴〸愸㐸ぢ扤㈹愱愹㘸㝣㈴㉦㄰㐸挱扣〴〱敢㕡㔰ㄱ换㉡㔸㔹㜵㔱戰㘱㔹ㄱ㉢扢慥愲慥〵㜵敤㝤㐵戳ㄶ㕣摤㘵㜵敤敤晦㝤㘷收㍥收捤摣㐹搹摤晦敦户攳㝢挷㝢捦㌹昷㥣晢㝤㌳昷扤㤷㤹㌳㐳㠶捡挸挸昸〵ㅢ晦捦㉤㥢㡤ㅥ㘵㑢㤳㡤㠹摡晥愳敡㙢㙡ㄲㄵ㡤搵昵㜵挹晥㈳ㅡㅡ攲㑢㈷㔵㈷ㅢ戳攰㄰㉤慦㠶㍤ㄹ㈹㑦㔶㉦㑢攴㤴㉦㑥㌴㈴攱ㄴ挹挸挸挹戱㌲㘱摦换㝤摢扡㘳㜱㤴㤵㑤〱慦っ㉢㑡搱㠱㈲㠷挲愲㠸㔱㜴愴攸㐴搱㤹愲ぢ㐵㔷ち㥢㘲ㄷ㡡㕤㈹扡㔱散㐶搱㥤㘲㜷㡡㍤㈸昶愴㘰㝥㙢㙦㡡㝤㈰㍡昵㠰㤸㍥㙡攴搴戹ぢ㠰愶慣戱扥㈱搱慦昷㑣㘷捥㐳ぢち晡ㄷ昴㉦㉡挹ㅦ摣㍦扦㕦敦㔱㑤㌵㡤㑤つ㠹愱㜵㠹愶挶㠶㜸㑤扦摥㐷㌵捤慤愹慥㤸㤸㔸㍡扤㝥㘱愲㙥㘸㘲㙥㝥搱摣㜸昱攰㠲攲㠱〳慢㠶っㄹ摣㘹㕦㐴㥥㌲㙡攴㔱つ㠹慡攴㝦㉢㘶㑦挶㥣㍡㙡㘴晦㈹㠹挶晦㔶捣㕥㠸㠹㤰愵昵戵昱敡扡晦㔲搰〸昷改挰搲㐴㐵㌵㜷㝥㈲搱㔰㕤㌷慦㍦愶㥤㐶㌴㝡㈵晤㐷㈴㤳㑤戵㡢㜸ㅣ㡤㑡搴搴㑣㑢㔴挹㑥慦㉤㑤㌶ㅥㄵ㙦愸㑤㜶慡㈵㝦㠹㠶㐴㕤㐵㈲搹愵㜶昴㤲㡡㐴㡤敢㤸捣愹㥤ㄹ㙦㤸ㄲ慦㑤㘴戳搱戵搶搹㠷攳㉢ㄳ㜵㡤搵㡤㑢㍢搷捥㐸㈶愶挵敢收㈵攸ㄲ愹ㅤ摢㔴㕤愹戲戳昱捡挸㍡搰㌴㌳搹㔱㤸㑦敤愸昹昱㠶㐶改㜱ㄷㄶ㤸㝣㍤㠷㡢愰㐸㥢ㄷて愹摥扥㔱摣㘷㘵搵戵ㄳㄳつ㜵㠹ㅡ㈶攱㥥散敢㜳ㄲ㠲㥣晤㤰㘲㑡挳攱㕥㔲ㅤ摤挵㐷㉣捣ㄲ敤つ㌱㘰㑡㝤㐳㉤づ挸挹㠹㜸摤搰晣晥昹昹㠵〵㠳ち㡡〷攳戸ㅤ㔴㌲㘴昰挰挲㤲愲㝥㘵㡤㤵愵㠹挵㡥戱搸捡挵㈰慢て㠷敦〷㤱㌵扡㘸㤰戵㍦㔵㜹㄰㉡晢㉤慣㜸㙦ㅥ慥扡捣昲㜸㘶昹摣捣昲㡡捣昲捡捣昲㐴㘶㜹㔵㘶昹扣捣昲昹㤹攵搵㤹攵ぢ㌲换ㄷ挲㐷㙦㌹ㅤ㍡㘴扡摢搸㕤㜶っ㝥敦晣愹㤳㉥㝤昰㥤扤㥥㔹户慤㡢攲㈲㤷捦㠸〳搱㘸昷扣て挲㈰敢㘰㠸攸㈱㡣㔳㡡㜹昷愵慡ㅦ㠴㔲㉦㘳摥㥣晢昹㍤㜶摤㜳挵㡦㌷㤴㥥戹㜴捡㤶戲戱搵㥦㉡㝥愸㐸搲晥㘸〴㤲づ㉡ㄹ㔴㔸㌰愴戰愸愰愴㘴挸㤰愲攲攲㌴戲㡡㡢慣〱捣㤰てㄱ㉤㘰㥣㠹㐵挵㔶㈱㔵㐵㄰㑡㙤㜵㤳㈶㡥晢昳散慡㔷敢㠶㍦戸搷㕦㠷ㅥ摦㘹摢㙣挵て㌱㐹㍡㄰㡤㝣敦ㅥ㍡㔴㜶㔱㘱挹愰㠲㤲㈱挵㈵㐵㠳㡢㡡昲〷つ㉡㑣摢㐵〳慤㐱㑣㔱〲ㄱㅤ捣㐰愳㡡〶㕢㐳愸㍡っ㐲愹㈷摣慣㠷㜷摥㝣晦ㄹ换昷㥣㜸捦愳㔳㕥ㅦ㥡㔱昵㙢挵㑦㑤挹㝡〴ㅡ敤捦㍡㤴㈹㡥㠴㠸づ㘳愰戱挸㍡㥣慡ㄱ㄰㑡晤挱捤㝡摥摡搵昷晣攵晡晤愷慥攸搲戴㜶昴㠹㐷搷㉢慥㔸挹㍡ち㡤㝥㕥慣昹晤ぢ昲㠷ㄴㄴつ捡㉦ㅣ㌴愴戰戸愴愰愸㘰㈷捥〲ㅣ㤹㔶㈹挳㡦㠶㠸㡥㘱㤰搱挵㈵搶㔸慡挶㐱㈸㜵扦㥢昱戶㘱㑢㕦㉢搸昶搲搴㤵㡦捥敦昵ㄷ㉢㜲愱攲㜷㠲㘴㥣㠰㐶晢㜱㑥㘴㡡㐹㄰搱挹っ㌴〶㌸愷㔰㌵ㄵ㐲愹扢摤慣ㅢ捡昶㍣愸昰戱愲愹㌷晥㙡晢攰摦扥㜸搵敤㡡㕦㐲㤲昵㘸㌴摡㝤㈰㑤㘳㠶㌲㠸攸㜴挶ㄹ㡦〳㘹〶㔵㌳㈱㤴扡搵㑤晡攲昶挸㥡㉦㌳㝥ㅡ㜱昵捤慢㍡ㅤ㌱摤㝡㔹㜵愴㌳摥搱搹㄰敤㈳昷ㄸ㡣戰㡥攵搸攳㈰戲挶㠰摣㌹㔴ㅤて愱搴㕡㌷攳㔱慢㉡摦敤㝢攰㉢ㄳ搷㙣敦㕦晢挲ㅤ㑦㝦愱昸つ㉢ㄹ换搱㘸㌷捣ㄳ㌱挸㡡㐳㐴攷㐲㘴㡤〳捣ち慡㉡㈱㤴扡搶㑤㕡昱㐵搶晤捦っ㜹㘰散晡㥥㠷捤晢㘳摦㡡愴攲㌷扡㈴慤㐲攳〸摦㌱㔴㔸㔰㌲戸㜸昰攰攲㠲㠱〳〷收ㄷ晢ㄶ换攰晣戴慤搸㥡挷㜴昳㈱愲搵っ㍡慥愸搰㕡㐰搵㐲〸愵㔶戹㌳㌸攲㠵慦㤲㝦㉣㑦㡥扢㌸㌳㕥㜳昳愶晤摥㔴晣㌹㈱㌳愸㐵愳㝤㐴搷㌱㝣㍤㐴㜴ㄱ㠳㡣〲搱㈷㔱搵〰愱搴㐵㙥挶㥥户摦戴㙢㜶昷㈳挶摣摦㜵㙥㡦慦㡡㡦捤㔶晣敤㈲ㄹㅢ搱㌸㌴ㅤ㜳㝥㐱搱挰挲㈱㠵㠳㡡ちぢ〶ㄶて㈹㈹ㄹ戸㜳攱攴ㄷㄴㄴ㔸㑤㡣扦ㄸ㈲㝡㌲愳㡣㈹ㅥ㘸㉤愱㙡㈹㠴㔲换摤㤴〳㍢㌴慦扥㜴搸戴昱ㅢㄷ扥㔶扢散捥晡挵㡡扦㤴㈴攵㈹㘸〴昶㙤㙢㕦ㅣ愷㌲挳㘹㄰搱搳ㄹ㘷ㄲ㍥㠰捦愰敡㑣〸愵捥㜰㤳㍥㜴搱づ㝢挲㤰㑦愷㙥摥晤慤㥥㕦㙦扢㙥愳攲㉦㌳㐹㝡ㄶㅡ敤㑥㝡㌶〶㔹攷㐰㐴捦㘵㥣昱㐸扡㥣慡昳㈰㤴㕡攲㈶扤敢摤㤷㜳㈲挷㙦ㅦ㝢敦捦㈵愵戳敦ㄸ昰㐷挵㕦㠲㤲昴〲㌴摡㐹敥ち挶扦㄰㈲扡㤲㔱挶㠱摣㡢愸扡ㄸ㐲愹㤳摣㤴昱㤹摢晥㌶慢㘲攵㤸戳收㕦㕦昱昴㤵搷晤㑡昱㜷愷愴扣ㄴ㡤晦散ㄸ晥㌵搳㕤〶ㄱ扤㥣㐱㈷攰ㄸ㕥㐵搵㙡〸愵ㄶ戸㌳㌸攷㤲晢扡晤㌰攸戵㜱扦㍤㘴挵摣摣ㄹ摦ㅦ慦昸愳㔷㘶㜰㈵ㅡ敤㘶晡㉡㘶戸ㅡ㈲㝡つ攳㡣〳搳搷㔲戵〶㐲愹ち㌷改㔳挷㕥㝣昵慡搵㉢挷㙣攸㍤㙢挷戲㤳㤶㝤慤扡搳ㄹ敦攸㜵㄰㠱愴慤㝤扦㕥㡦㐱搶つㅣ晥㕢〸㝣愹ㄷ㕢㙢愹扡ㄱ㐲愹㌹㙥搲㕥戵㑦摥㜱敤㈵ㅢ愷㕥搲攷敡慤㌹慦慦㉦㔷晣㔱㉦㐹搷愱ㄱ㐸摡摡㠱扣㥥ㄹ㙥㠶㠸摥挲㌸㘳㠰昴㔶慡㙥㠳㔰㙡㠶㥢㜴挴摡扦㙦㍣㝢昱散搲㔵㕢㙦敢昵㜱收昹㕤ㄵ晦㠸㤰愴ㅢ搰㘸晦搷捥ㅤ㑣㜱㈷㐴昴㉥〶㥡㠸慦㥤扢愹晡ㅤ㠴㔲㔳摣慣扢散㤷㜷搶ㅥ挳挶㡤扣㘶晤㤹摤愶㥥戰㘵㤸摡㤳捥㜸㐷㌷㐲戴昳㐸扥ㄷ㐳慣㑤ㅣ㝣ㅦ㐴㔶㈹㡥攴晢愹㝡〰㐲愹戱㙥捡改捦ㅦ㜷攸昶搳㔷㡦㕤㍢晤愸㥣㍤摦扦㈱㕢敤㐵㘷扣愳て㐱戴㌳攵挳ㄸ㘲㙤收攰摦㐳㘴㡤㐷捡㍦㔰昵〸㠴㔲挳摤㤴敦扥㜴捦㌹㝦昸㜴摦㐹敢搷㥣扥㙡捥㠲敡㐵㙡㙦㍡攳ㅤ㝤ㄴ愲摤㍢昴㌱っ戲戶㜰昸攳㄰昸扤㌴挸㝡㠲慡㈷㈱㤴ㅡ攲㈶㡤攴扤扣㑢敥㌷㈷㑤㍤㜷搵挸晡㡦愷敤㔶愱昶愱㌳摥搱愷㈰晥戳ㄵ晢㌴㈲㔸捦㌰搶戳㄰昸㙣㉣戴戶㔲昵ㅣ㠴㔲㠵敥っ㔴攱〱㙢摥㝡㙣挰挸捤ㄵ㤳扥晡慣敢捦搳㍢扤〰昳搱敥慦晡搲㠶昸挹昸㍢㘹攷㥦㘰㠵晤昱㕢戱㉤㝦㝢攲㑦捦慡㠱㔵㈵㔵〵〵㤵〳昳攳㐵昱㐸㉥挲戶昵㡦ㅣ㝥㈷㜴慡㥡㔵㕤㔷㔹㝦戲晣搵搳㘳㘴㍣㤹搸昹㐷㔰㕦搷㌶戲扥愹慥㌲戹㡦搹㔸搶ㄸ㙦㑣散敤户敤っㄲㄸ㔶㠶扦〹ㄳ㐹挹搷搳㍦㙣㘶扣愶㈹㌱㘲㐹戵㘳摥搷㘷挶㕦㠴昵㜳挳慤㘳ㅡㄲ㈷愵慣㠱ㄹ㡤挰㈹㡢挵ㄲ㍢㠰搲㌱㌹昳敡㍤㙡㝥㝤㌲㔱㈷搳敢㕢㝢㔴㜵挵挲㐴㐳㔹㠲㈷㍣ㄲ㤵〲戵㍢㑤敥㥦愵㝤愷搶〱㈸晥搰慣散攳搵㔶㡤㕥搲㤸愸慢㑣㔴㘲扥㡢ㄲつ㡤㑢愷挷攷搶㈴㜶㑦㜳㜱㜲挲戰㔷㥡㝡㑣㝤㐵㔳㜲㔴㝤㕤㘳㐳㝤㑤扡㘵㐴攵攲㌸晥ㄴ慥㥣㕣㕦㤹挰㕦戲搹摣㌲㔴㐶㔶㤶㔲ㄹ㠷㤸晥㥣㘴摣㘴㝦搹ㄱ㥥㕤扣㉦昶昹㥥改㠷㕤晦㘹㐰〷ㄴ㌵〹ㅥ㤳㤹晢户ㄲ㑣攲㌲捣挱攱㡥ㅥ㑣㍣㍢㐴敦㠳挲扤㘵㡥愹㍤昷晦敢㥣㤹搹捤㐵㍦㝡㌱㑥ㄷ㡣㡢搷㔵搶㈴ㅡ㕡㍣户愵㌸㈳敢捦㄰㤱〱㔸捤愱散㘵挳㐳㉤㔱㑢㈳㈷㔷㔷㌶捥㡦捥㑦㔴捦㥢捦ㅦ㜸㌸晦㤵㤳㐳㙡〳㥢昵ㄲ㔴搶换ㄴ慦㐰挴㘲ㄹ搱㔷改ㄴ㡤㔹慦㌹晤㐸ㅦ晣扦晤㈷㈲㌲㌱捡㤲ㄳㅦ㌸㑢㤵㡣搴㡥愹㙦㐸㘶㘵㤹㔰㡥㡢㈷攷㌷昲昰㙣搹挸㜸慦㔳扣〱ㄱ搹ㅦ愲搵昳ㅣ㕤攱㤴捤搳㌹㥤㙢㑢ㄳ㔵㜱㥣㐴㤳搵慤攲㤱㕡攷扣㑣㘹㈲㔹㘱昱〴捥㜸慣㤵㈵㔱戴戰昸㍢搵昲攸㑦㉣㘹㉣㡤㌷挶㍢搴攲㔴㄰昶㤲〵愷扥㌲捡㘹㜱㘴㘷搱改搱㌱户㠷〸戶㌴㍤㔱㍡㡡挲㠹㠴㠵㠳昵㤲㤱攵捡㤶㐱㘰敥㍤〱㈲敡㍦搰搳㑦改攰㑣㔳攵搸㐴摤昴愵㡢ㄲ㐹扡攷㐴㕢愴搲扦扣ㄸ㙣㙡挵摣ㄹ㡤搵㌵挹晥㤸改搸㠶晡愶㐵晦捤㌸㡣㘵扤〹愱户挸〱㌸㡡摢㡥〹㜴㘵㜴㔸捣㝤㔳㕥㥥㤱挳㘸搴㔸晢㔱昰㘸㐵戰㕦昰㍦搹慣㜷昱扦㔸㑢戶㐸ㅥ㍣摡㜳晡㉢〲晦㑥戵㘰㘸㝡㐳㐲㑥攸攵㐸〷㙣㜷慥㥤㔵摦戰㜰㙥㝤晤㐲ㅥ㑦㕤愴㤷㥣㥦㐸㌴昲㈴㔹㐷昷愴愰㥣晣㔳㉡㉢㉢敤捣㤶攷㙣㕡㉦挴㡦扥て搱㜹㐴㑤㑤㙦ㅤ㌱ㄹ晤〰慡㉣㥣慥㡢㌶㜳〲㈳㈶㡦敤㕤㍡㙡㑣晦㈵㌵挹㈵慡〷㄰昳㠴搳㡡づ摤㥥㥡㥤昷㤷愹换㑦昹㘴散㔳㠹㡤攷慡㝤㕣㐳攰昴搷㐱㠸㤱㡢户昵ㄱ㠴摡ぢ㙥晣㈴㐱㍢㝤戳㍥㐱摦摡㑥昱㈹〴㍥て㠴㘱㝣ㅣ㝣收㜴搵挱昸㍦㍦ㄲ慣捦㈹晥づ愱晡㐲㜰㐱㕡晦㠰搰㥢戲ㄱ㥦晢㔹昶搵㈱㔰〷昷搵㤷搰挶慣ㄶ㙣慡ㅦ㍣戸扦㉣昲㘳㤱ㄱ㡢㙣愸㈸〲ㅢ〹㠸戸㠶挰愹戸〱ㄸ㈶〴晣挸昱㔹㜰㌳ㄳ昰㌳㜳㤰ㄸ㡢㐷㤹㠷㠰㑣愷慢昲㘱ㄳ〲戲愰戰㜸㘱㐲ㄵ㐲㈵〴㐴搰搳㥢晡晥㘷て〱〵㔰〷〹戰ㄸ搳㙡挱愶㡡㌰捥㐴挰づ〴㌷ㄲ昰て搷㄰㌸㉤㌸〸㤱㜲㌹㡢㕤㌹攵捦攱㘶㈶㘰㌷㤸慤敥ㄴ扢㐳㜸〸搸搳改慡ㄲ〴ㄱ〲昶愲搳摥㄰㙡〸㔴㐲挰㍥攸改㑤晤搵㑢挰㘰愸㠳〴昴㘲㑣慢〵㥢㍡っ攳㑣〴扣ㄵ㐶挰㥢慥㈱㜰㠶㜲㈸㈲攵㜲ㄶ〷㜱捡慦㠷ㄲ㜰〸捣㔶㕦㡡㝥㄰ㅥ〲晡㍢㕤㜵㈴㠲〸〱〳攸㤴て愱㠶㐳㈵〴ㄴ愰愷㌷昵扣㤷㠰㘱㔰〷〹ㄸ挸㤸㔶ぢ㌶㌵〲攳㑣〴㍣ㅥ㐶挰ㄶ搷㄰㌸㔹㕡㡡㐸戹㥣挵㤱㐸慡ㅥつ㈵㘰㌸捣搶〸㡡㤱㄰ㅥ〲㑡㥤慥ㅡ㡤㈰㐲挰㘸㍡㡤㠱㔰㍣㜵㉡〴㡣㐵㑦㙦敡〱㉦〱㘳愰づㄲ㌰㤱㌱慤ㄶ㙣㙡ㅣ挶㤹〸戸㌳㡣㠰㍢㕣㐳攰摣敤㐴㐴捡攵㉣愶㜳捡户㠷ㄲ㌰ㄳ㘶㙢ㄶ挵㙣〸て〱挷㍡㕤㌵〹㐱㠴㠰攳攸㌴〷㐲㑤㠱㑡〸㌸ㅥ㍤扤愹戵㕥〲㈶㐳ㅤ㈴㈰捥㤸㔶ぢ㌶㌵ㄵ攳㑣〴㕣ㄵ㐶挰㤵慥㈱㜰ㅡ㜹ㅡ㈲攵㜲ㄶぢ㌸攵搵愱〴搴挰㙣搵㔲搴㐱㜸〸㔸攴㜴㔵ㄹ㠲〸〱㈷搱愹〱㐲捤㠰㑡〸㐸愲愷㌷戵搲㑢挰㜴愸㠳〴㥣捣㤸㔶ぢ㌶㌵ㄳ攳㑣〴㥣ㄵ㐶挰慦㕣㐳攰㤴昶㌱㠸㤴换㔹㥣挹㈹㥦ㄱ㑡挰㔹㌰㕢㘷㔳㥣〳攱㈱㘰戹搳㔵挷㈲㠸㄰㜰ㅥ㥤捥㠷㔰㜳愰ㄲ〲㉥㐰㑦㙦㙡戱㤷㠰攳愰づㄲ㜰ㄱ㘳㕡㉤搸搴昱ㄸ㘷㈲愰㈶㡣㠰㠵慥㈱㜰㠶晤㐴㐴捡攵㉣慥攰㤴慢㐳〹戸ち㘶敢㙡㡡㙢㈰㍣〴慣㜱扡㉡㡥㈰㐲挰㙦攸㜴ㅤ㠴慡㠰㑡〸戸ㅥ㍤扤愹ㄳ扤〴捣㠵㍡㐸挰㡤昰㡦㔹㉤搸㔴㈵挶㤹〸㤸ㄹ㐶挰っ搷㄰㌸摢捦㔳昴戹㥣挵〶㑥戹㉣㤴㠰㍢㘱戶敥愲戸ㅢ挲㐳挰㍤㑥㔷捤㐷㄰㈱㘰㈳㥤敥㠵㔰ぢ愰ㄲ〲㌶愱愷㌷㌵挱㑢㐰㌵搴㐱〲ㅥ㘴㑣慢〵㥢㕡㠸㜱㈶〲㠶㠷ㄱ㌰捣㌵〴㉥㌶搴㈱㔲㉥㘷昱ㄸ愷㍣㌴㤴㠰挷㘱戶㥥愰㜸ㄲ挲㐳挰㔳㑥㔷搵㈳㠸㄰昰㌴㥤㥥㠱㔰㈷㐱㈵〴㍣㡢㥥摥㔴戱㤷㠰㐵㔰〷〹㜸㠱㌱慤ㄶ㙣慡〱攳㑣〴ㅣㄲ㐶挰挱慥㈱㜰敤愳〹㤱㜲㌹㡢㌷㌸攵〳㐳〹㜸ぢ㘶敢㙤㡡㜷㈰㍣〴晣挵改慡挵〸㈲〴扣㐷愷㙤㄰㙡〹㔴㐲挰晢攸改㑤昵昴ㄲ㜰㌲搴㐱〲㍥㘴㑣慢〵㥢㕡㡡㜱㈶〲㜶ぢ㈳愰㥢㙢〸㕣㠹㌹ㄵ㤱㜲㌹㡢扦㜳捡扢㠴ㄲ戰〳㘶敢㥦ㄴ㕦㐰㜸〸昸㤷搳㔵愷㈱㠸㄰昰ㄵ㥤扥㠶㔰㘷㐰㈵〴㝣㠳㥥摥㔴㡥㤷㠰搳愱づㄲ昰〳㘳㕡㉤搸搴㤹ㄸ㘷㈲攰攷㥦㐲㝥ち晦攴ㅡ〲㔷㠵捥㐶愴㕣捥㈲㍢ㄳ㔳晥〱㙥收㥦挲㔱㤸慤づㄴ㌹㄰ㅥ〲㘲㑥㔷㥤㠳㈰㝤ㄸ愸㈳㥤㍡㐱愸攵攸ち〱㥤搱搳㥢晡〲㌹㔲㝦っ㥤ぢ㜵㤰㠰㕤攰ㅦ戳㕡戰㈹㕥㜶㌲ㄱ昰㐹ㄸ〱ㅦ扢㠶挰ㄵ慡ㄵ㠸㈴〴散捤㈹㝦ㄸ㑡㐰て㤸慤㝤㈹㝡㜲㜶㍢晦ㅡ散敤㜴搵㠵〸搴㠷㜰㜲改搴〷㐲㕤㠴慥㄰戰ㅦ㝡㝡㔳敦㜸〹㔸〹㜵㤰㠰〳攱ㅦ戳㕡戰愹㡢㌱捥㐴挰㑢㘱〴扣攸ㅡ〲搷换㝥㡤㐸㐲㐰㍥愷晣㐲㈸〱㠵㌰㕢㐵ㄴ挵㥣摤㑥〲〶㌹㕤㜵ㄹ〲昵㈱㥣ㄲ㍡つ㠶㔰慢搰ㄵ〲㠶愰愷㌷昵愴㤷㠰换愱づㄲ㌰ㄴ晥㌱慢〵㥢㕡㡤㜱㈶〲㌶㠷ㄱ昰戰㙢〸㕣慥扢ち㤱㠴㠰㌱㥣昲㠳愱〴㡣㠳搹ㅡ㑦㌱㠱戳摢㐹挰㈴愷慢慥㐶愰㍥㠴㌳㤹㑥㔳㈰搴戵攸ち〱㔳搱搳㥢扡摢㑢挰㌵㔰〷〹㈸㠳㝦捣㙡挱愶搶㘰㥣㠹㠰昵㘱〴慣㜳つ㠱㑢㠷搷㈳㤲㄰㌰㠷㔳扥㌱㤴㠰ㄳ㘰戶捡㈹㑥攴散㜶ㄲ㌰搷改慡ㅢ㄰愸て摥㔶〵㥤㉡㈱搴㕡㜴㠵㠰〴㝡㝡㔳搷㜸〹昸㉤搴㐱〲慡攱ㅦ戳㕡戰愹ㅢ㌱捥㐴挰愵㘱〴㕣攲ㅡ〲㤷㌱搷㈳㤲㄰搰挰㈹㕦ㄴ㑡㐰㈳捣㔶ㄳ挵㘲捥㙥㈷〱㑢㥣慥攲挵捣㍥㠴戳㤴㑥换㈰搴慤攸ち〱愷愰愷㌷㜵㡥㤷㠰㕢愰づㄲ㜰〶晣㘳㔶ぢ㌶㜵ㅢ挶㤹〸㔸ㄶ㐶挰㔲搷㄰戸愴㝡〷㈲〹〱攷㜳捡㈷㠷ㄲ戰〲㘶敢㐲㡡㤵㥣摤㑥〲㉥㜶扡敡㑥〴敡㐳㌸㤷搰改㔲〸㜵㌷扡㐲挰慦搱搳㥢慡昳ㄲ㜰ㄷ搴㐱〲㔶挳㍦㘶戵㘰㔳扦挳㌸ㄳ〱㤵㘱〴㔴戸㠶挰搵摤㝢ㄱ㐹〸戸㡥㔳㡥㠷ㄲ㜰〳捣搶㙦㈹搶㜲㜶㍢〹戸挹改慡㑤〸搴㠷㜰搶搱㘹㍤㠴扡ㅦ㕤㈱攰㘶昴昴愶㘶㝢〹戸て敡㈰〱户挳㍦㘶戵㘰㔳て㘰㥣㠹㠰㈹㘱〴㑣㜶つ㠱㙢捤て㈳㤲㄰㜰㉦愷㍣㌱㤴㠰晢㘰戶敥愷㜸㠰戳摢㐹挰㐳㑥㔷㙤㐶愰㍥㠴昳㌰㥤㌶㐳愸㍦愰㉢〴晣ㅥ㍤扤愹㤱㕥〲㝥て㜵㤰㠰㐷攱ㅦ戳㕡戰愹㐷㌰捥㐴挰攰㌰〲㑡㕣㐳攰捡昷㘳㠸㈴〴㍣挳㈹てっ㈵㘰㉢捣搶㜳ㄴ捦㐳㜸〸昸戳搳㔵㕢㄰愸て攱扣㐸愷㤷㈰搴ㄳ攸ち〱㉦愳愷㌷搵捦㑢挰攳㔰〷〹㜸ㅤ晥㌱慢〵㥢㝡ㄲ攳㑣〴昴〹㈳㈰搷㌵〴慥挲㍦㡤㐸㐲挰㌶㑥戹㔷㈸〱ㅦ挰㙣㌵㔳晣㤵戳摢㜹〴㝣攴㜴搵㌳〸搴㠷㜰㍥愶搳㈷㄰㙡㉢扡㐲挰㜶昴昴愶㜶昷ㄲ昰㉣搴㐱〲㍥㠷㝦捣㙡挱愶㥥挳㌸ㄳ〱㥤挲〸攸攸ㅡ晣㐵〰㤱㍦㈳㔲㍢㉥摥㜶攴㠴慢㘶㔶㈷㑥收搵愶㉥㔵愸㜳ㅥ搵㤴㙣慣㤷㑢㘳㥤慢㑡敢愷搴㌷㤶㔶㈷ㄷ搵挴㤷㜶慢㜲ㅢ戳收㈷敡㜰攱扡〱搷慦㝤扡晡㐵㡢ㄲ㤵㔶㔵㔹㝤㔳㐳㐵㘲㝣改晦挲㠵㙤攰挳慥㤳㙢摡㤹ち摢扦㜷慤ㄶ㈱ㄴ㡥ㄲ㙣ㄹ㤱㤷㄰搰㝦挹㑤慡慤㍤㤷挷愵㘹挳戱敢㑥㐶愷㔷㌷搶㈴㍡㔶挹愵㘹㘹攷㔴㠱㐵㔴〳㔴㜶愸㥡㍥ㅦ㤷愲㑡㍢㔷㡤㙤愸慥慣愹慥㑢㜰㘷散收戸㑥㑡捣挳㤵晦愳敡㤳搵㉣㙣敦㕣㌵扤㈱㕥㤷㕣挴㡢㤸ㄵ㑢㜷㑤敢挹搵捥㐸搵挸敡扡㈴搲挸㕥㘴扢㙢㔵搹晣晡㤳㜱㡦㐵㔳㙤摤搸昸愲攴晦挴㕥㔱摣㉤戲挹慥㔱㤹㉡㌳㔳攵㘴收晣扢晢㈷晡㌵搶㔸㌷愷敥戱㌷㡥搳挶㠶敡戹㑤㈴㑣㜲ㄴ㐲㘶㔳挸㍥捣㠸扣㡣㤶晦㜲愵㘷ㄷ晡㙡つ㌸搷戴㝢〷㡣㤷扤㔳㌷慥散ぢ㜷敢ㅢ㑣愷搳户㄰ㄳ挶捥ㄸ扦戳ち攷㍦扡ぢ㈴昲ち㈲户戹攸愱㍢㥣扢㌸㠷㄰ぢ㈱㜸㐴㘱㘵攲㐸㘰捦㝦㔸挶慡挴㠷㐷㘸㤷㥤捤㌱戸㙥摥愹㙡㔲㝣㙥愲〶㤷晢㙢攳㡤㕤㥣づ敢㉥㜰㤷㐰搲戵㡤慡慦慤㡤昳㤰攳扤づ㘵ㄵ昱㥡㐴㑥搵㠸愶挶晡挹搵㜵㔶ㄵ㠴ㅣ㤷慥㉡扥〴慡昸ㄲ攷挲㝣搵㌴㤶〱㐹㥢戱敡攷挵ㅢ慡ㅢ攷搷㔶㔷攴戰挳㔲㥤晦㠹㘳ㄵ㡢㍦ㅢ㘴敡㑤㝦㤶昸慦昴㍢搷摢戱扢晢愳㌸㠶搴㜱昷攳㠸捥㔴㔱晣愷晥捤㉡ㄱ㝣昰挸ㄷ㡡昵㍤愲㐵昰㠶挲㕤㍣㍢攴㔲㉣㌴㍢捥㠰㐶㍥㥣搴㙢㜴挰摢晡〱慥㙣昰㥤晤㍡㐴㡢㈵〴ㅤ攰㄰㥢㔴ㅦ慦ㅣㄳ慦挰㝤㑢ㅤ摣扢㤶㜲戰㙢昹㔱搳㘰戳愸㘳ㄴ敡㠴㔰㝦戴戸扡㌲搱㤰㐳㐵ㄹ敥捡捡㘶㌹㐸搴搹㠷戸扣㥤㤵ㄱ㠹㜴捣㌱攵ㅡ慦㘳敤敦㕥㉡昷摥昵㌵㍥㄰晦戳愳〷昳㈲ㅡ㘰㘵㐱㕡㍦〲㡥昵ㄳ㌱扤㠱㉥昱昸ㅣ㝥愶挳㉦㄰㤱㌷㘱昴敦㥢昴晡ち㔴㘱㔸㜰捡㤶晢㝤㔸昹㤱㠳㉡〹㈹ㄹ㠹〸㤰㡥㥥㔲㡦愸㔳攵㤱愳㙦㈲㡡㤶攱㈸㑦㔴挶㥣捦㔷㤶㤴㜰㜷㘴㘶㘶㘳㔷㐷晤㘵㜲㠱戴〸㔶㕢㤶㤰ㅡ㄰搵ㄳ㔳㠸戲㘴戰㈳ㄷぢ攲㤷昳敥㤹㔷愱挵戵散㕦昰㍦搹㘲㌱㉢㤳っ挴搴扢㤰ㅡ㌸愷ㅦ㡢㜱慦㔹愰ㅣ攷扤㈰搴㐷攸昲敢ㅦ㑤晤㘵愵㍥㐱㡦㕦㔸ㄹ㔱摥㐶搵搶て㐸戵ㅤ㈳昸㈱㘹㐵ㄹ昸㔳戴昸搹㤳㍡ㄶ㜳愰㙤晤㔸晣㡣㈳昰戶㜸㔷㥥㍥ㄶ搵攷搰㘸ㄸ㘸敡ㅤ捣摤㙣㜵愴攳摦捤づ㥤攸搰㤹づ晦㠰〳㜷㜲戴ぢ㝡㈹昲㜸ぢ㡦㠱㍣ㅢ㍥㈰敦㑢㑦㔰て㜹扢㌰攸慥っ晡㈳ㅣ晣攴晤っ㥤㐳㕥㌷戸戴㤹㍣敥㍢㈱㙦㌷〶㈶昲㌴昲㜶㠷戶㜵昲㌲㌱㑣挸摢㐳㠲㌸ㅤ挵ㄲ〵〳㜹㝢挲挷摡㡢㡥㉣㕦㌰㌸散㑤㠷㝤攸挰㡡〶㈱慦〷㝡㈹昲㜸㉢㤲㠱扣㥥昰〱㜹慣㙡搰㐱㍤攴昵㘲搰摥っ捡ち〴㍦㜹㉣㍢㜰挸换㠵㑢㥢挹㘳愱㠲㤰搷㠷㠱㔹戱㤰㐶摥晥搰戶㑥ㅥ㉢ㅢ昰挲㙤㘸っ㠲㠶扣㔹摥愰㘱㐰愷㡦扣〳攰㘳ㅤ㐸㐷㤶㍥ㄸㅣづ愲挳挱㜴㘰㌵㠴㤰㜷〸㝡㈹昲㜸㐷㤵㠱扣㝥昰〱㜹扤㍣㐱㍤攴ㅤ捡愰晤ㄹ㤴搵ぢ㝥昲㔸戲攰㤰㌷〰㉥㙤㈶㡦㐵づ㐲㕥㍥〳戳摡㈱㡤扣㐲㘸㕢㈷㡦㔵ㄱ㜸攱㌴㈹㠳愰㈱㙦㤶㐶ㄸ戸㈹㠶㡦㌵㤰㡥㉣㥢㌰㌸っ愲㐳〹ㅤ㔸㐹㈱攴つ㐶㉦㐵ㅥ㙦っ㌳㤰㜷ㄸ㝣㐰ㅥ慢㈹㜴㔰て㜹㠷㌳攸ㄱっ捡捡〷㍦㜹挳愱㜳挸ㅢち㤷㌶㤳㌷〲挳㠴扣㈳ㄹ㜸㈴㝡㘹攴つ㠷戶㜵昲㔸㔱㠱ㄷ捡㉤ㄸ㐴㤳挷戲ちつ〳㍡㝤攴㡤㠴㡦㌵㡡㡥㉣戹㌰㌸㤴搲㘱㌴ㅤ㔸㠵㈱攴㡤㐱㉦㐵ㅥ敦㜱㌳㤰㌷づ㍥㈰㡦㤵ㄸ㍡愸㠷扣昱っ㍡㠱㐱㔹㌵攱㈷㡦愵ㄲづ㜹ㄳ攱搲㘶昲㔸㕣㈱攴㑤㘲㘰㔶㔹愴㤱㌷〵摡搶挹㘳㌵〶㕥戸㜹㡥㐱搰㤰㌷㑢㌲㌴っ攸㌴㜹㐷挱挷㍡㥡㡥㉣搷㌰㌸㑣愳㐳ㄹㅤ㔸挱㈱攴㑤㐷㉦㐵ㅥ㙦搵㌳㤰㌷ㄳ㍥㈰㉦敥〹敡㈱㙦ㄶ㠳捥㘶㔰㔶㕣昸挹㘳㤹㠵㐳摥㌱㜰㘹㌳㜹㉣捣㄰昲㡥㘵㘰㔶㘸愴㤱㌷〷摡搶挹㘳㈵〷㕥戸㈵㡦㐱搰㤰㌷换㌹っ摣㥣〰ㅦ慢㥣㡥㉣昵㌰㌸㥣㐸㠷㌸ㅤ㔸晤㈱攴捤㐵㉦㐵ㅥ㙦㌹㌴㤰㔷〹ㅦ㤰挷ち㄰ㅤ搴㐳㕥㠲㐱慢ㄸ昴㑣㌸昸挹㍢ぢ㍡㠷扣㜹㜰㘹㌳㜹㉣敡㄰昲收㌳㌰慢㍢搲挸㕢〰㙤敢攴戱ち〴㉦摣搸挷㈰㥡㍣㤶㠲㘸ㄸ搰改㈳慦〶㍥㔶㉤ㅤ㔹㈶㘲㜰愸愳㐳㍤ㅤ㔸㌹㈲攴㉤㐲㉦㐵ㅥ敦㥥㌴㤰搷〰ㅦ㤰挷敡ㄱㅤ搴㐳㕥㤲㐱昹㔴〴挵㑡て㍦㜹㉣敦㜰挸㙢㠲㑢㥢挹㘳㐱㠸㤰户㤸㠱㔹ㄹ㤲㐶摥ㄲ㘸㕢㈷㡦ㄵ㈴㜸攱㝡〱㠳愰㈱㙦㤶㤱㘸ㄸ搰㘹昲㤶挱挷㍡㠵㡥㉣㌱㌱㌸㥣㑡㠷搳攸㜰㍤ㅣ㠴扣搳搱㑢㤱挷扢㐰つ攴㥤〹ㅦ㤰挷捡ㄳㅤ搴㐳摥慦ㄸ昴㉣〶㘵㤵㠸㥦㍣㤶㠶㌸攴㥤つ㤷㌶㤳挷㘲ㄲ㈱敦ㅣ〶㘶㔵㐹ㅡ㜹换愱㙤㥤㍣㔶㥦攰㠵㝢㄰ㄹ〴つ㜹戳〴㐵挳㠰㑥㤳㜷㍥㝣慣ぢ攸挸昲ㄴ㠳挳ち㍡㕣㐸〷㔶慣〸㜹㉢搱昳㤰㔷㘸㈲敦㘲昸㠰㍣㔶慤攸愰ㅥ昲㉥㘱搰㑢ㄹ㤴ㄵ㈶㝥昲㔸㔶攲㤰昷㙢戸戴㤹㍣ㄶ愲〸㜹㤷㌱㌰㉢㔲搲挸㕢〵㙤敢攴戱㜲〵㉦摣换挸㈰㘸挸㥢攵㉢ㅡ〶㜴㥡扣㉢攰㘳㕤㐹㐷㤶戶ㄸㅣ慥愲挳搵㜴㘰戵㡢㤰㜷つ㝡㈹昲㜸㉦慥攱挸㕢〳ㅦ㤰挷㡡ㄷㅤ搴㐳摥㙦ㄸ昴㍡〶㘵㜵㡡㥦㍣㤶愴㌸攴㕤て㤷㌶㤳挷㈲ㄶ㈱敦〶〶㘶㌵㑢ㅡ㜹㙢愱㙤㥤㍣㔶扤攰㠵摢㈳ㄹ〴つ㜹扦〷愹㘱㐰愷挹扢〹㍥搶㍡㍡㙥㌳㍢慣愷挳捤㜴㜸ㅦづ㐲摥㉤攸愵挸攳㕤挵〶昲㙥㠳て挸㘳戵㡣捥敡㈱敦㜶〶摤挰愰慣㙣昱㤳挷㜲ㄶ㠷扣㍢攰搲㘶昲㔸〰㈳攴摤挹挰慣㠴㐹㈳敦㙥㘸㕢㈷㡦ㄵ㌳㜸攱㠶㑢〶㐱㐳摥㉣㥢搱㌰愰搳攴摤〳ㅦ㙢㈳ㅤ㔹㔲㘳㜰戸㤷づ㥢攸挰㉡ㅢ㈱敦㍥昴㔲攴昱敥㘸〳㜹て挰〷攴戱搲㐶〷昵㤰昷㈰㠳㍥挴愰搹㌸㉤攲㈷㡦愵㌰づ㜹て挳愵捤攴戱㜸㐶挸摢捣挰慣愲㐹㈳敦て搰戶㑥ㅥ慢㙤㌰㘷摣挷挹㈰㘸挸㥢㈵㌷ㅡ〶㜴㥡扣㍦挲挷㝡㤴㡥㉣挷㌱㌸㍣㐶㠷㉤㜴㘰㠵㡥㤰昷㌸㝡㈹昲㜸㤷户㠱扣㈷攱〳昲㔸愵愳㠳㝡挸晢ㄳ㠳㍥挵愰慣愸昱㤳挷㌲ㅡ㠷扣愷攱搲㘶昲㔸㜸㈳攴㍤挳挰慣挰㐹㈳㙦㉢戴慤㤳挷㑡ㅤ㈱敦㌹〶搱攴攵㐲慢㘱㜸挸㝢ㅥ㍥搶ぢ㜴㘴㈹㡦挱攱捦㜴㜸㤱づ慣敥ㄱ昲㕥㐲㉦㐵ㅥ敦㔷㌷㤰昷ち㝣㐰ㅥ㉢㝣㜴㔰て㜹慦㌲攸㙢っ捡㙡ㅣ㍦㜹㉣挱㜱挸㝢ㅤ㉥㙤㈶㡦㐵㍢㐲摥ㅢっ捣敡㥤㌴昲摥㠲戶㜵昲㔸攵㈳攴扤捤㈰㥡㍣㤶晡㘸ㄸㅥ昲摥㠱㡦昵㉥ㅤ〷㥢ㅤ晥㐲㠷昷攸挰捡㈰㈱㙦ㅢ㝡㈹昲㜸慢扤㠱扣て攰〳昲㔸ㅤ愴戳㝡挸㙢㘶搰扦㌲㈸㉢㜹晣攴戱㝣挷㈱敦㐳戸戴㤹㍣ㄶ晣〸㜹ㅦ㌱㌰㉢㝦搲挸晢〴摡搶挹㘳㠵㤰㤰户㥤㐱㌴㜹㉣ㄳ搲㌰㍣攴㝤ちㅦ敢㙦㜴㘴〹㤱挱攱㌳㍡㝣㑥〷㔶ㄵ〹㜹㝦㐷㉦㐵ㅥㅦㄹ㘰㈰㙦〷㝣㐰ㅥ㉢㡢㜴㔰て㜹晦㘴搰㉦ㄸ㤴㔵㐰㝥昲㔸晡攳㤰昷㈵㕣摡㑣ㅥ㡢㠵㠴扣㝦㌱昰㠹攸愵㤱昷㌵戴慤㤳挷敡㈲㈱敦ㅢ〶搱攴戱挴㐸挳昰㤰昷㉤㝣慣敦攸㔸㘹㜶昸㥥づ㍦搰㈱〱〷㈱敦㐷昴㔲攴昱搱〷〶昲㝥㠶て挸㘳㔵㤲捥敡㈱敦ㄷ〶捤挰愵づ挵ち㈲㍦㜹㉣ㅢ㜲挸攳搵㤰㌶㤳挷㐲㈳㈱て㘷挸㌳ㄴ㉢㡥搲挸挳ㅤ挷㙤㈰㙦〹㠶〹㜹ㄱ〶搱攴戱㍣㐹挳昰㤰ㄷ㠵㡦搵㠱㡥㉣㕤㌲㌸攴搰㠱て㠹㔳慣㘶ㄲ昲㘲攸愵挸攳㈳ㅣっ攴㜵㠲て挸㘳㐵㤳づ敡㈱慦㌳㠳㜶㘱㔰㔶ㅦ昹挹㘳挹㤱㐳㕥㔷戸戴㤹㍣ㄶ㈹〹㜹㌶〳戳㕡㈹㡤扣㕤愱㙤晤挸㘳㔵㤳㤰搷㡤㐱㌴㜹㉣㙤搲㌰㍣攴敤〶ㅦ慢㍢ㅤ㔹昶㘴㜰搸㥤づ㝢搰㠱㤵㔰㐲摥㥥攸愵挸攳㤳㈸っ攴敤つㅦ㤰挷㙡㈸ㅤ搴㐳摥㍥っ摡㠳㐱㔹戹攴㈷敦〶攸ㅣ昲昶㠵㑢㥢挹晢㉤㠶〹㜹㍤ㄹ㤸㤵㑥㘹攴昵㠶戶㜵昲㔸ㄱ㈵攴攵㌲㠸㈶㙦ㅤ戴ㅡ㠶㠷扣㍥昰戱昶愳㈳㑢愶っづ晢搳㈱㡦づ慣愲ㄲ昲づ㐰㉦㐵ㅥ㥦愹㘱㈰敦㈰昸㠰㍣㔶㔲改愰ㅥ昲づ㘶搰㐳ㄸ㤴㔵㑦㝥昲㔸敡攴㤰搷ㄷ㉥㙤㈶㡦挵㔱㐲㕥㍦〶㝥〰扤㌴昲晡㐳摢㍡㜹慣愶ㄲ昲〶㌰㠸㈶㡦㈵㔵ㅡ㠶㠷扣㝣昸㔸〵㜴㘴戹㤵挱愱㤰づ㐵㜴㘰〵㤶㤰㔷㡣㕥㡡㍣㍥ㅤ挴㐰摥㈰昸㠰扣㐷㍤㐱㍤攴㤵㌰攸㘰〶㘵挵㤴㥦㍣㤶㐹㌹攴つ㠱㑢㥢挹㘳㘱㤵㤰㜷ㄸ〳戳挲㉡㡤扣㈳愰㙤㥤㍣㔶㘲〹㜹㐳ㄹ㐴㤳挷㜲㉣〳㌷㐷挲挷ㅡ㐶㐷㤶㙡ㄹㅣ㠶搳㘱〴ㅤ㔸扤㈵攴㡤㐴㉦㐵ㅥ㥦㜲㘲㈰慦ㄴ㍥㈰㡦ㄵ㕣㍡愸㠷扣搱っ㍡㠶㐱户挱挱㑦ㅥ㑢慣ㅣ昲挶挲愵捤攴戱㈸㑢挸ㅢ挷挰慣捥㑡㈳㙦〲戴慤㤳挷㉡㉥㈱㙦㈲㠳㘸昲㔸捡愵㘱㐰愷晦挲㤸〴ㅦ㙢㌲ㅤ㔹收㘵㜰㤸㐲㠷愹㜴㘰攵㤷㤰㜷ㄴ㝡㈹昲昸㠰ㄶ〳㜹搳攰〳昲㔸晤愵㠳㝡挸㉢㘳搰改っ捡㕡ㄱ㤹散っ昶㌰㠶摦搲ㄱ㕥敦昷㕦挶づ㤴ㄸ㐸㠶㉡ㄶㅢ㤴㌵㉥慤㐱㠱〷㥢扣慣敤戴㜸㠱㍥㈶㍡㕣㙣慦㙦挰挵挱㙣晦戳㈶㔲㘳㕦㐰搲㡥扢昹㥥攳㈱挳㘸㘱㉤㐳攴戶ㅦ㠲捦慡㐸㡤攷挴㜷摥搴捦㌱摣愲戳㌰挵摤㈶㔷㔷㌴搴㈷敢慢ㅡ㝢㤷愱㜸愹㌷㥦㡢㔲㠵愷ㅥ㡤㠸摣㠲㠸挶㥣〴㤶㕤挷㠷㙤㉥收㜳〲㘲ぢ敢敡㑦慥㤳搹㐴㤲㝣㍣㡣昰搵愱〳搳挴㤸㠷摢㝥㈰捦㘶摤〳〷㕢挷㐰㜶捥戲㔹㌸挰捤㘶昱㠰㌴㔸㈹㈰つ㔶ぢ㜰㡢㘴㠲昰戶㕥扡㘷㙣㌵㔷㔵愸㑡㤵挸敥搰㐱攵昹ㅥ㐲ㄲ戸攴㥦㝡㡡㐳㌴捡㉢晥㤱昵㠰摣戶㐱改㡣㜲㌰てっ敢㌸㑣挱㥡〳ㄱ戳戳愰攰㠴愲挷㐳㜶ㄹ㌵戲摣㔳戹ㄴ㍤〱扡㑥搰㐹㐹〳ㅥ㠶㥡㡣㤶㐳戳ぢ㌴改て㌷㡤㥥〸昵慥㔰攳搱〴晡㘱〵㍣㠴散㙣㌷扡㤵换戴㝤㈸㉡攰㙡㌵愳愵愲㌰捡㑥㐸㐰挵〶晡㌸㈱〰挹〳㔷㕤〳㤴㍣㕣愰挴㥤户㜰攱敥㔶㔷㐱挳㕤㥥扥换㉣っ愲㠷㔵つ㠹㕤ㄶ㘳㈸㙣㜶㐷摤攸愴ㅢ㥤摤㠶戲搱攰㙥㔳㔷㈰ㅣ㈹愵挱㕡㠸〰㔶つ㐴捣摥〵ち〹㑡㙡㉣㜲㘱ㄱ扥㐵戰昶慥摡㜸㄰㐷ㅤ㑣㤱愴戱ㄹ㉤戵ㅢ㡣㠲慣〹慡ㄴ戲摤愱ㄵ㘴㉢㤰㉣㠸散㝣㘸㠳挸昶搰㜹㤶㈲ㄴ㤰敤㠹㍥㌷㝢㉦摤搸㕢㌷昶㜱ㅢ慡㈷ㅡ㠲㙣戹ㄷ搹㈹㥣摥愹㄰㌱扢ㄷㅣ搰挰㠵ㅥ敡㝣挸㝡㙢攳〰㝡攴㔳㥣㑤户㘶戴㔴ㅦㄸ〵搹戹㔰愵㤰敤て慤㈰㕢收㐱ㄶ㍤て㉥愱敢㔶㉤㌱挲捤搳挹㉦挰㘰挰㍤〰㝤㙥昶㠱扡㜱㤰㙥ㅣ散㌶㔴㍦㌴〴敥㘲㉦摣ぢ㌹攷㤵㄰㌱晢㔰㌸愰㤱ㄱ扤〸搲㝦㡣㕦っ㕤晡㌱㝥〹㌴㠶㘳晣㔲愸㑤挷㜸㝦㌷晡捥愷愴㕡㤷挳搵攱㉢ㅦ㐶攱㙢㌵㔴㈹扥ち愱ㄵ扥ㄶ㜸昸戲挸㤷ㅣ攳昳㡤搴ㄴ改㍣㔷挳て搴ㄴ愳捦捤ㅥ愸ㅢ㠳㜴愳挴㙤愸挳搰㄰㙡慡扣搴㕣换改慤㠱㠸搹㠷挳㠱㘹㉤㔲㘳㤱ぢ㡢昰㉤㠲戵㡦搰挶愱昴㌸㤲攲㐶ㅡ㥢搱㔲㐷挲㈸挸搶㐱㤵㐲㌶ㅣ㕡㐱㜶慣ㄱ搹㙣㈳戲ㄱ㍡捦慤〸〵㘴㈳搱攷㘶㡦搲㡤㔲摤ㄸ敤㌶搴㌸㌴〴搹㑣㉦戲摢㌹扤つ㄰㌱㝢㍣ㅣ搰㌰㈳㥢愰㡤愵昴ㄸ㑤戱㤱㐳㥢搱㔲㤳㘰ㄴ㘴㥢愰㑡㈱㥢〲慤㈰㥢㘰㐴㌶捥㠸㡣㔷愱㘵ㄲて㐲〲搹㔱攸㜳戳㡦搶㡤㘹扡㔱收㌶搴㑣㌴〴搹ㄸ㉦戲㠷㌹扤捤㄰㌱㝢ㄶㅣ㈴愸㘹㥦捤搶挶㠹㐸㈳㑦㤵戵戶㜰㘸㌳扡敡㔸ㄸ〵搹ㄳ㔰愵㤰捤㠱㔶㤰ㅤ收㐵㤶晡挴ㅤ㙣㐴挶㑢挴㌲㠹愷㈱㠱散〴昴戹搹攵扡㜱愲㙥挴摤㠶慡㐴㐳㤰つ昲㈲㝢㤶搳摢ちㄱ戳ㄳ㜰㤰愰愶捦愵㉡㙤㥣㠶㌴昲攸㕡敢㘵づ㙤㐶㔷捤㠷㔱㤰扤ち㔵ち搹〲㘸〵搹㈱㕥㘴愹㜵㜶㤰ㄱ搹㐲㥤攷㑤㠴〲戲ㅡ昴戹搹戵扡㔱愷ㅢ扣㐰换㑤㌵愰㈱挸づ昰㈲㝢㥢搳㝢〷㈲㘶㈷攱㠰㠶昹㘸㙣搴挶㘳攸挱挷〸㔸捤ㅣ摡捣搰㡢㘱ㄴ㘴ㅦ㐲㤵㐲戶〴㕡㐱戶户ㄷ㔹㙡㥦敤㘹㐴戶㔴攷搹㡥㔰㐰戶っ㝤㙥昶㈹扡㜱慡㙥昰敡㈹㌷㜵㈶ㅡ㠲㙣㜷㉦戲扦㜱㝡㥦㐱挴散㕦挱〱つ昳㜷挹㔹摡㜸㈲㍤攲ㄴ㕦㜲㘸㌳㕡敡ㅣㄸ〵搹㔷㔰愵㤰㉤㠷㔶㤰挵㡣挸㜲㡣挸㜸攵㔳㈶昱ㅤ㈴㤰㥤㡦㍥㌷晢〲摤㔸愱ㅢㄷ扡つ㜵㌱ㅡ㠲㉣敡㐵昶〳愷昷㈳㐴捣收㐵㑢〹㙡㍡ㅡ㉦搵挶㜹㐸㈳捦昷戵戲㈲ㅡ搹㘵㌰ち戲〸㔴㈹㘴慢愰ㄵ㘴摦㝦敦昹晥㑦ㅤ㡤摦㐲㝢ぢ愶㤲晥换㠶㤷㈵㘵ㄲ晣搷〸㠰散ち昴戹搹㔷敡挶㔵扡㜱戵摢㔰㙢搰㄰㘴㕦㈳攴㝡㠴愴挱敡挸改㜵㠲㠸搹扣愲㈸㐱㑤㥦㈰搷㘹㈳ぢ摦攵㌹挲㔶㌷づ㙤㐶㔷摤〰愳㈰敢づ㔵ち搹㕡㘸〵搹愷㐶㘴㥦ㄸ㤱摤愸昳散㠵㔰㐰㜶ㄳ晡摣散㜵扡戱㕥㌷㜸㔱㤰㥢扡つつ㐱昶㤱ㄷ搹㍥㥣㕥て㠸㤸㝤㍢ㅣ㐲㤱㙤搰挶㈶挴㤲挷ㄵ㕢晢㜱㘸㌳㐳摦〹愳㈰换㠳㉡㠵散㙥㘸〵搹㕢㕥㘴愹㜵昶㠶ㄱ搹敦㜴㥥㠳ㄱち挸敥㐱㥦㥢扤㔱㌷敥搵つ㕥戱攳愶ㅥ㐰㐳㤰扤收㐵搶㤷搳敢〷ㄱ戳ㅦ㠴㐳攸搱昸㤰㌶昲㍥㝥㜹㈶戲㔵挴愱捤っ扤ㄹ㐶㐱㌶㄰慡ㄴ戲㍦㐰㉢挸㥥㌱㈲㝢捡㠸散ㄱ㥤㘷〸㐲〱搹ㅦ搱攷㘶㍦慡ㅢ㡦改挶ㄶ户愱㥥㐴㐳㤰㍤改㐵㜶㌸愷㜷〴㐴捣收㠵戲㔰㘴㑦㘹攳搹㐸㘳㥤㐳㌱㡡㐳㥢搱㔲捦挰㈸挸㐶㐳㤵㐲戶ㄵ㕡㐱昶㤰ㄷ㔹㙡㥤㍤㘰㐴昶ㅣ〶挹㈴挶㈳ㄴ㤰㍤㡦㍥㌷㥢㤷扥愴昱㘷摤㜸搱㙤愸㔷搰㄰㘴昷㜹㤱㑤攴昴㈶㐱挴㙣㕥挵㤲愰愶㜵昶㥡㌶慥㐰㜸㜹扥戳㔵挶愱捤攸慡㌷㘰ㄴ㘴㌳愰㑡㈱㝢ぢ㕡㐱㜶㥢ㄷ㔹敡㘸扣挵㠸散㙤㥤攷ㄸ㠴〲戲㜷搰攷㘶昳扡㤴㌴晥愲ㅢ敦戹つ昵〱ㅡ㠲㙣扤ㄷ搹㜱㥣摥ㅣ㠸㤸摤っ㠷搰㝤昶㔷㙤攴㉤昵昲摣㘸慢㠲㐳㥢搱㔵ㅦ挱㈸挸ㄲ㔰愵㤰㝤〲慤㈰扢挶㠸散㉡㈳戲敤㍡㑦㌵㐲〱搹愷攸㜳戳晦愶ㅢ㥦改挶攷㙥㐳敤㐰㐳㤰㕤攱㐵戶㤰搳慢㠱㠸搹晦㠴㐳㈸戲㉦戴㤱昷捡换挳愹慤㈴㠷㌶愳慢晥〵愳㈰㙢㠲㉡㠵散㙢㘸〵搹ち㈳戲昳㡤挸扥搱㜹㤶㈲ㄴ㤰㝤㡢㍥㌷晢㍢摤昸㕥㌷㝥㜰ㅢ敡㘷㌴〴搹㜲㉦戲㔳㌸扤㔳㈱㘲㌶扦〶㐲㤱搱㈲挶敢㤱挶扡㠱攲㙣づ㙤㐶㑢挹㠵ㄷ慡捥㠵㉡㠵㡣ㄷ㕥〴搹㌲㈳戲㈵㐶㘴ㄱ㥤攷〲㠴〲㌲㕥㙡攱㘶㜷搰つ㕥㕢ㄱ㡤攵㌶㔴㈷㌴〴搹㘲㉦戲ぢ㌹扤㤵㄰㌱扢㌳ㅣ攸㙣晣㝢戶㡢㌶昲敥㜶㜹捣戶㜵㌹㠷ち㌲ㅢ㐶搹㘷慢愱㑡㈱攳㔵ㄱ㐱戶挰㡢㉣昵〹㌲摦㠸慣㥢捥㜳㌵㐲〱ㄹ慦㠳㜰戳扢敢〶㉦㝣㠸㘶て户愱㜸㑤㐳㤰㔵㜹㤱㕤换改慤㠱㠸搹晢挰㠱捥挶扦捦㝡㘸㈳㙦㕢㤷㐷㜹㕢㌷㜲愸㈰敢〹愳㈰㕢〷㔵ち㔹㙦㘸〵搹戱㐶㘴戳㡤挸㜸攱〲慦っ敢㔶㠴〲㌲㕥愴攰㘶敦愷ㅢ扣㉡㈱㥡㍣户愱㜸挱㐱㤰捤昴㈲扢㥤搳摢〰ㄱ戳て㠶〳㥤㡤挸㜸㉤㐲㡣昷搲㘳ㄳ挵㐶づㄵ㘴晤㘰ㄱ㘴㥢愰㑡㈱敢て慤㈰㥢㘰㐴㌶捥㠸㡣㔷ㄵ㈴捦㠳〸〵㘴昹散㘰戳㜹ㄵ㐱ㅡ扣㘴㈰㡤㈲户愱㜸㌵㐰㤰㡤昱㈲㝢㤸搳摢っㄱ戳㑢攰㐰㘷㈳㌲㕥㈸㄰㈳㙦㌴㤷〷㤳㕢㕢㌸㔴㤰挹挹㝥敡㥦㠰㉡㠵散〸昸ぢ戲挳扣挸㔲㥦晡㠳㡤挸㠶敡㍣㑦㈳ㄴ㤰ㅤ挹愴搸㙣㥥攲㤷挶㜰摤攰㌹㝤㙥㡡愷敡〵搹㈰㉦戲㘷㌹扤慤㄰㌱㝢㌴ㅣ攸㙣㕣㘷㍣㡢㉦挶挷攸戱㠵攲㘵づㄵ㘴㜲㈶㥥慡㔷愱㑡㈱攳㤹㜸㐱㜶㠸ㄱ搹㐱㐶㘴ㄳ㜵㥥㌷ㄱち挸㈶㌱㈹㌶㝢戲㙥㑣搱つ㥥㜰攷愶㜸ㅥ㕤㤰ㅤ攰㐵昶㌶愷昷づ㐴捣㉥㠳〳㥤㡤挸㜸㡡㕤㡣㑦搳攳ㄹ㡡㘶づ㈵㌲㝢㠶㌶㝥㈸搳㠹ㅣ㠳晥攱扥㌳扡收ㅢ㐳晢晡㥦挸㍤ㅡ㑦搸收ㄵ㘹㍣㡣㍦戱搴戹㡦㉣㍢昳戰㝦㉦ㄶ捦ㄹ昳㌶㔲扥㈳㝢〳昵㝦㄰㠷晢㙢攷㜹㜹㐶散㠵户昵㌱〰㜷㍤づ㜰昱㝦摣㠶㤶戶敤ㄸ收㜶㠷㍢晦捦㜱晦㙦て敦㍡㐷㡦㌸㕥攵㕥㌶㈲戲敤㡣敢晦㜹摢攱㜹扦戹敢ㄷ昷晦㘷㥣晥挵戵て㝤㜵㙦㝣㔸扣㜰㐶晥㈱户㔶っ㔳ㄵㄸ㤱㠷㌸搶晢ㄴㅦ㔰挸㐱搵ㅤ戰摥挲㡤㙥㠱㐷摥敥收ㅡ晣㡦扣戵ㄳ㠸㠴ㄷ慡㐶㘴㘷愹㙡㜴戸挳搴慥ㄸ㐱㤶〴搸㍦〸㙣㈱搴敤〳㔶愳㐷戴ㄹ㔸ㄲ㈳㑣挰㍡扢昳て〰敢攴ㅡ晣㡦戲戵㥢㄰〹慦っ敢㉢〷搸㔲㜴〴㔸捣ぢ散ㅢ〲㍢〵愶昶〱㍢㔵㡦〸〳昶搸ㅢ户ㅤ扡攱㥥㔳㠶昵昹改敢愶㙤㙢㑥ㅡ愶捥挶〸ㄳ戰㐸ㄸ戰㙣搷攰㝦㐴慤㝤㉥㈲攱㠵㍢㌷ㅤ㘰ㄷ愰㈳挰㌲扤挰㝥㈱戰ぢ㘱㙡ㅦ戰㤵㝡㐴ㄸ戰ㅤ㤳户慥㍣㝤摤摣㐷㑥搹敤捥戱敦㉦慢ㅣ愶㉥挷〸ㄳ戰㥦扥ぢ㌹ㄴ㝦㜴つ晥㐷捦摡慢ㄱ〹㉦晣㉢㠳㔸㍡㥤戳搴搵攸〸戰敦㌱㈲㜵㈸㜶㠰戱敢戵㌰戵て搸ㅡ㍤愲捤挰㙥挴〸ㄳ戰慦挲㠰晤换㌵昸ㅦ㈹㙢慦㐳㈴扣㜰愷愵〳散㔶㜴〴搸ㄷ㕥㘰㕤〹散㜶㤸摡〷㙣㠳ㅥㄱ〶㉣敦㤷挶㝢㘶敥㜸㜸搸ㄵ昷㜴㍡㘹挳㠵昸昷㑡㌶㘲㠴〹搸攷㘱挰㍥㜳つ晥㐷挵摡㥢㄰〹㉦ㄴ户㌸挰ㅥ㐴㐷㠰㝤敡〵戶〷㠱㍤っ㔳晢㠰㙤搶㈳挲㠰〵づ挵㉤ㄸ㘱〲昶㘱ㄸ戰扦扡〶晦㈳㘰敤㈷㄰〹㉦㍣搶捤〱昶㌴㍡〲散〳㉦戰㕥〴昶㉣㑣敤〳戶㔵㡦〸〳ㄶ昸昰㜸ㄹ㈳㑣挰摥つ〳昶㡥㙢昰㍦摡搵㝥ㄵ㤱昰㐲挱㡣〳散㑤㜴〴搸㕢㕥㘰〷ㄲ搸摢㌰戵て搸㍢㝡㐴ㄸ戰挰愱搸㡣ㄱ㈶㘰慦㠶〱㝢挵㌵昸ㅦ搹㙡㝦㠸㐸㜸㘵㔸㠷㍡挰戶愳㈳挰㕥昲〲ㅢ㐰㘰㝦㠳愹㝤挰㍥搳㈳挲㠰〵昶搸㤷ㄸ㘱〲昶㕣ㄸ戰慤慥挱晦㈸㔶晢㉢㐴挲ぢ㌷㠴㍡挰扥㐳㐷㠰㍤攳〵㔶㐲㘰㍦挰搴㍥㘰㍦敡ㄱ㘱挰慥㤹㝥搵㤴㠹㠷㍥㌲散愹㠷ㅥ戸㈸扡愳㙡㤸捡㐲〲ㄳ戰㈷挲㠰㍤敥ㅡ晣㡦㔸戵㈳㠸㈴挰㠶㍡挰㉣昴〵搸㘳㕥㘰挳〸慣㈳㑣㜸戵攳㈷㔵㈷㍤㈲っ㔸攰㔰散㠶ㄱ㜹攴搹昷㤳敡昷㘱挰㌶扢〶晦愳㔳敤敥㠸㈴挰㐶㍢挰昶㐲㕦㠰㍤攴〵㌶㤶挰昶㠱〹慦㜶〰敢愱㐷㠴〱㍢扢㌱昱敤㘱㥢㉥ㅣ㌶攲慣て晥㜴搵挳换㠷愹晤㌰㈲捦〰㙣㔳ㄸ戰㝢㕤㠳晦㤱愸㜶ㅥ㈲〹戰挹づ戰㠳搱ㄷ㘰昷㜸㠱㑤㈵戰扥㌰攱搵づ㘰晤昴㠸㌰㘰㠱ㅦ挱㐵ㄸ㤱㘷〰㜶㐷ㄸ戰つ慥挱晦愸㔳㝢㈰㈲〹戰ㄹづ戰㈱攸ぢ戰摢扣挰㘶ㄱ搸攱㌰攱搵づ㘰㐷攸ㄱ㙤〶㌶ち㈳昲っ挰搶㠵〱扢挹㌵昸ㅦ㘱㙡㡦㐶㈴〱㜶扣〳㙣㍣晡〲㙣慤ㄷ㔸㌹㠱㑤㠴〹慦㜶〰㥢愴㐷㠴〱ぢㅣ㡡㘵ㄸ㤱㘷〰昶㥢㌰㘰㙢㕣㠳晦搱愴昶っ㐴ㄲ㘰〹〷搸㌱攸ぢ戰㙢扣挰收ㄱ搸㜱㌰攱搵づ㘰㜳昴㠸㌰㘰㠱㑦挵ち㡣挸㌳〰㕢ㅤ〶㙣㤵㙢昰㍦㜲搴㑥㈰㤲〰慢㜵㠰㔵愳㉦挰㉥昳〲慢㈷戰㠵㌰攱搵づ㘰㌵㝡㐴ㄸ戰挰ㅡ㑢㘲㐴㥥〱搸㐵㘱挰㔶扡〶晦愳㐴敤㈶㐴ㄲ㘰㑤づ戰愵攸ぢ戰ㄵ㕥㘰㈷ㄳ搸㈹㌰攱搵づ㘰愷敡ㄱ㘱挰〲㕦搰㘷㘳㐴㥥〱搸戹㘱挰捥㜱つ晥㐷㠴摡攷㈲㤲〰㍢捤〱㜶〱晡〲散㉣㉦戰㌳〸散㐲㤸昰㙡〷戰㤵㝡㐴ㄸ戰挰ㅥ扢ㅣ㈳昲っ挰㑥ぢ〳㜶慡㙢昰㍦晡搳㕥㡤㐸〲散㕣〷搸搵攸ぢ戰㘵㕥㘰攷ㄱ搸戵㌰攱搵づ㘰㙢昴㠸㌰㘰㠱㕦昷㌷㘲㐴㥥〱㔸㔳ㄸ戰㐶搷攰㝦愴愷扤づ㤱〴搸㐵づ戰㕢搱ㄷ㘰つ㕥㘰㤷㄰搸敤㌰攱搵づ㘰ㅢ昴㠸㌰㘰㠱㑦挵㡤ㄸ㤱㘷〰㔶ㅢ〶慣挶㌵昸ㅦ搵㘹㙦㐲㈴〱戶摡〱昶㈰晡〲㙣㠱ㄷ搸㤵〴昶㌰㑣㜸戵〳搸㘶㍤愲捤挰戶㘰㐴㥥〱㔸㈲っ㔸愵㙢昰㍦㠲搳㝥〲㤱〴搸㙦ㅣ㘰㑦愳㉦挰收㝡㠱㕤㑦㘰捦挲㠴㔷㍢㠰㙤搵㈳挲㠰〵搶搸换ㄸ㤱㘷〰㜶㝣ㄸ戰㌹慥挱晦㘸㑤晢㔵㐴ㄲ㘰敢ㅣ㘰㙦愲㉦挰㡥昵〲扢㤹挰摥㠶〹慦㜶〰㝢㐷㡦〸〳ㄶ昸ㅥ㙢挶㠸㍣〳戰ㄹ㘱挰愶扢㠶挰㈳㌳㍦㐴愴搶ㅥ㤹改昹㈷㈶扢㈲㘹愴㡡ㄵ戲ㅤ慢ㅣ㌵㑦搷愲捣扡扡愶㐶㉡㤴㍢攱〹㜷つ昸㐷ㅥ㈷攱㐱㡥㜸慥㕤㔹戵晢て㠷㡤挷〳ㅥ昹挰㌰晤っ㌵㑢㝡ㅣㅣ慤㥡摡㠰㠷慡㜵愸ㅡ㥦挴〳㌸㉢㜳昰㡦搴㌵㌶㈶ㅡ敡晥ㄷㅥ㝦㠷㥡㜱摥㍦㡣捤㜹昰㥤戱㕣㥢㜵搸㉤㍣㤹㜰㈷ㅦ晡摦㙥捣攴㠳昱晥扤㘷㜱㐶敦挰㈱愶㙦㈷愸昴㍣敡㌱㕢㑤挳㉥㜶慡㜰捥捣昸㐵收㥣㤱㠹㝦昴〳晥搱扢㈱昸㡦慦挹昵ぢ㠸㤸昵㍢㘸愴㙣㕦㐴㐶㠴㘷挴晤攰㔸㐰捦摢㌰㌳㝣晦〲㘳挷㡥㐴慣㌷挵ㄳ搲㍣㡡愲ㅢ㐳愷㌶挹㌸戵㑤㥣〳愷戶㜳㕡昷愷㑦㑢昱㝣㌶愷愶㌷昵㤵㑥昶㘰㘸戲㌱挶㘴て〷㤳晤摥㤷㡣攷㤸搳㤲昱挴慤㈰㝢㈴㌴搹㜰㘳戲㐷攱ㅦ㝤っ㈲㥤昴㉤扥㠴㍣昷㥢㤶㌰〲〷㐹昸〴ㅡ收扤㝣㤸㌱攱㥦ㄸ㤹〹㜷㔲昹㌴㔵扣㌱挳搹挳慡〳晡㘹挹㍡㐳㈱挹㥥㐵挳㥣慣搸㤸散㌹㐶㑥㑦昶〲㔵㥥㘴㕤搱㑦㑢搶ㅤち㐹昶㈲ㅡ收㘴晤㡤挹㕥㘶攴昴㘴慦㔲攵㐹戶〷晡㘹挹昶㠵㐲㤲扤㡥㠶㌹搹㐱挶㘴㙦㌲㜲晡ㄱ昹㌶㔵㥥㘴扤搰㑦㑢㤶〷㠵㈴㝢ㄷつ㜳戲㍥挶㘴敦㌱㜲㍡戲昷愹昲㈴㍢㄰晤戴㘴㠷㐲㈱挹㥡搱㌰㈷敢㘱㑣昶㈱㈳愷㈳晢㤸㉡㑦戲〱攸愷㈵ㅢ〸㠵㈴摢㡥㠶㌹搹敥挶㘴㝦㘳攴昴㘴㥦㔳攵㐹㔶㠲㝥㕡戲愱㔰㐸戲㝦愰㘱㑥㘶ㅢ㤳晤㤳㤱搳㘹晣㤲㉡㑦戲㘱攸愷㈵ㅢつ㠵㈴晢ちつ㜳戲㤸㌱搹㌷㡣㥣㥥散㍢慡㍣挹挶愲㥦㤶㙣㌲ㄴ㤲散〷㌴捣挹戲㡤挹㝥㘲攴㜴ㅡ㝦愱捡㤳㙣㉡晡㘹挹㘶㐰㈱挹ㄴ㥥㡦㘹㑥昶昳户愶敦㠹㉣昸晢㤲㐵愸昲㈴㥢攵㑦㜶扣㑥搶㈱㌴搹户挶㘴ㄶ㈳愷搳搸搱㤷慣摣㥦㉣愱㤳㜵づ㑤昶㠵㌱㔹㔷㐶㑥愷㜱ㄷ㕦戲㜹晥㘴戵㍡㔹户搰㘴㥦ㄹ㤳㜵て㈶摢挳㤷慣摥㥦慣㐹㈷摢㉢㌴搹㐷挶㘴晢〴㤳敤敢㑢㜶戲㍦搹㘹㍡㔹慦搰㘴摢㡣挹㜲㠳挹昶昳㈵㍢挳㥦散㕣㥤㉣㉦㌴搹㕢挶㘴〷㌲㜲晡〱㜲戰㉦搹㜹晥㘴ㄷ改㘴㝤㐳㤳扤㘲㑣㜶㘸㌰搹〰㕦戲㑢晣挹㔶敢㘴〵愱挹㥥㌷㈶㉢ち㈶ㅢ攸㑢㜶愵㍦搹㙦㜴戲㤲搰㘴㑦ㄹ㤳つ㘱攴昴㐳晦㜰㕦戲敢晤挹搶改㘴㐳㐳㤳㍤㘶㑣㌶㉣㤸㙣㠴㉦搹捤扥㘴㤱扢愰㘸昳㑦㘷ㄶ㜳㜴挳ㅦㄹ晣搷攳昱㜰昳㤱㜸㐴㜶摦ㅡ晣〴㙥挳ㄳ挹㐷㘱㈲㡡扦㜹ㄹ挳㉡㘵捦晤慤愴㌶㐱换㘹㔸愳愹扤㕦晢㡣昱晡昰挷愳昸㡣愵昶昷摡㘷㥣搷㠷扦昹挴㘷㍣戵晣愹㈷戹㈶㜸㝤晥愴㝤㈶㔲换㕦㘸攲㌳挹敢昳㥣昶㤹㑣敤ぢ摡㘷㡡搷㠷㍦㡡㈴搷㔴㙡㕦搵㍥㐷㜹㝤昸㕢㐶㝣㡥愶㤶㍦㘳㈴搷㌴慦捦㝢摡愷㡣㕡晥晡㄰㥦改㕥㥦て戵捦っ㙡㍦搶㍥㌳扤㍥晣挲㤷㕣戳愸晤㕣晢捣昶晡昰㝢㕡㝣㡥愱㤶㕦搱㤲敢㔸慦捦㌷摡攷㌸㙡昹捤㉡㍥㜳扣㍥㍦㘹㥦攳愹晤㐵晢㥣攰昵攱㤷㤹攴㉡愷㤶摦㘳ㄲ攷㐴慦て扦㠳挴㈷㑥㉤扦㝥挴㘷慥搷㠷㕦ㅤ攲㔳㐱㉤扦㌵挴愷搲敢挳㑦㝣昱㐹㔰换て㝢昱愹昲晡昰㠳㕡㝣收㔱换捦㘸昱㤹敦昵攱攷慢昸㔴㔳换㡦㔶昱㔹攰昵攱挷愲昸㉣愴㤶㥦㠸攲㔳攳昵攱愷㤹昸搴㔲换て㌲昱愹昳晡昰㐳㐸㝣敡愹攵攷㡦昸㉣昲晡昰戳㐳㝣㑥愲㤶ㅦㅢ攲搳攰昵攱㤲ㄷ㥦㈴戵㕣敤攲搳攸昵㤱愵挷㔵搷〴慤摥㙣㉥㐱㌹㥦戲ㄸつ搴㤰挸攲ぢ㜸㜱ㄱ㡡搷ㄲ挷㑢㤶㕦挰㡢换㔰扣㤶㌹㕥戲〰改㜵ち晡㝡戳戹㄰挵敢㔴挷㑢㤶㘰挰㡢㑢㔱扣㑥㜷扣㘴ㄱ〶扣戸ㄸ挵敢㑣挷㑢㤶㘱挰㡢换㔱扣捥㜲扣㘴㈱搲㉢㡤〹㉥㐸昱㍡挷昱㤲愵ㄸ㠸挵㈵㈹㕥换ㅤ慦ㄹ昸㥦㜰㥤ㄶ㡢㡢㔲扣捥㜷扣㘴㌹〶㌲㜲㔹㡡搷ち挷㑢ㄶ㘴㈰㈳ㄷ愶㜸慤㜴扣㘴㐹〶扣戸㌴挵敢㘲挷㑢ㄶ㘵㈰㈳ㄷ愷㜸㕤敡㜸挹戲っ㜸㜱㜹㡡搷㘵㡥㤷㉣捣㐰㐶㉥㔰昱㕡攵㜸挹搲っ挴攲ㄲㄵ慦㉢ㅣ㉦㔹㥣〱㉦㉥㔲昱扡捡昱㤲攵ㄹ昰攲㌲ㄵ慦㙢ㅣ㉦㔹愰〱㉦㉥㔴昱㕡攳㜸挹ㄲ愵㔷摡㔱挸愵㉡㕥搷㌹㕥戲㐸〳㕥㕣慣攲㜵㠳攳㈵换㌴攰挵攵㉡㕥㙢ㅤ㉦㔹愸㠱㜹㜱挱㡡搷㑤㡥㤷㉣搵㠰ㄷ㤷慣㜸慤ㄷ㉦㕢ㅦ㔶㡡敢㔳㑥㜴ㅥ㠳㉦㝤ㄶ㜷㡤挴搸ㅣ㍣搸㥤㑢㔲っ戳㝤〶慥㐲㌱捣㑡㌷搸㥡〸挵ㄵ㈸ㅥ㌳搳㍤ㄴㄷ㥤ㄸ㘶昸っ㕣㘷㘲㤸敥㌳㜰㘹㠹愱捣㘷攰㙡ㄲ挳㌴㥦㠱ぢ㐸っ㐷晢っ㕣㌳㘲㌸捡㘷攰㌲ㄱ挳㔴㥦㠱㉢㐳っ㔳㝣〶㉥〶㌱㑣昶ㄹ㜸晣㡢㘱㤲捦挰㐳㕥っㄳ㝤〶ㅥ攵㘲㤸攰㌳昰挰ㄶ挳㜸㥦㠱挷戲ㄸ挶昹っ㍣㝣挵㌰搶㘷攰ㄱ㉢㠶㌱㍥〳て㔲㌱㡣昶ㄹ㜸㕣㡡愱搴㘷攰愱㈸㠶㔱㍥〳㡦㍥㌱㡣昴ㄹ㜸挰㠹㘱㐴扡愱攳晦〱㤰㝥㤳㝣</t>
  </si>
  <si>
    <t>㜸〱捤㕤〷㜸ㄵ搵搶捤㐹戹㘴㉥㐱㐶ㄱ㉣㈸㄰㌴〲㠲㌱愱〵㔴愴㠴搰㡢ㄲ扡㘸扣㈴㌷㄰㐸挱摣㠴㘶㠱㘷㐱〵㉣㑦㐵㔱㔱ㄴ〴扢愲㠸つ搴㕦ㄱ㥦㈲㜶戱扦㘷㠹㔸搱㘷㝤㜶昹搷摡㌳攷㘶敥㤴㤴昷扦晦晢摥㜸㜳㌸㘷敦㜵昶㍥㙢捤捣捤捤捣扥㘳㤲㑡㑡㑡摡㠷㡤晦㜲㑢㘵攷戰挲㐵戱㥡㘸㐵㜶㝥㔵㜹㜹戴戸愶慣慡㌲㤶㍤戸扡㍡戲㘸㑣㔹慣㈶〵㠰㔰㔱ㄹ晣戱戴愲㔸搹攲㘸㝡搱晣㘸㜵っ愰戴愴愴昴㜴㈳ㄹ晥㐳散ㅦ㔳てっ捥㌲㔲搹〰㤵㘴㠴搸戴㘰㤳捥挶㘰ㄳ㘶搳㤲㑤〶㥢㔶㙣昶㘳搳㥡㡤挹㘶㝦㌶〷戰㘹挳收㐰㌶㙤搹戴㘳㜳㄰㥢㠳搹㌰扦㜱㈸㥢昶㘸㌲づ㐳㌳㌱㝦挸昸㤹㜳挰愶戰愶慡㍡摡愳搳㘴㙢捤〳㜲㜳戳㜳戳㝢攵攵昴换捥改搱㈹扦戶扣愶戶㍡㍡愰㌲㕡㕢㔳ㅤ㈹敦搱改愴摡㤹攵㘵挵愳愳㡢㈶㔶捤㡤㔶づ㠸捥捣改㌵㌳搲扢㕦㙥敦㍥㝤㑡晢昷敦㤷㜱㌸㈲㡦换ㅦ㜲㔲㜵戴㌴昶㥦㡡搹㠱㌱挷攷て挹ㅥㄷ慤昹㑦挵散㠸㤸〸㌹戴慡㈲㔲㔶昹ㅦち㥡挶㝤摡㘷㘸戴戸㡣㍢㍦ㅡ慤㉥慢㥣㤵㡤㘵㈷〸㡤㔱㕥昶攰㔸慣戶㘲ㅥ㡦愳晣㘸㜹昹㠴㘸愹散昴㡡愱戱㥡㤳㈲搵ㄵ戱㡣ち敡ㄷ慤㡥㔶ㄶ㐷㘳晢㔵ㄴ㉣㉣㡥㤶摢挰㔸㝡挵攴㐸昵戸㐸㐵㌴㤵㥤搶ㄵ搶㍥ㅣ㔹ㄲ慤慣㈹慢㔹搴慡㘲㔲㉣㍡㈱㔲㌹㉢㑡㐸㕡挵昰摡戲ㄲ㤵㥡㡡㔷㔲㑡ㄷ扦㤵挹㡥挲㝡㉡昲㘷㐷慡㙢㘴挴㕤㤸敢㠷㜵ㅣ㉥挲㈲㘱㕤㍣愴㍡戹㘶㜱㥦ㄵ㤶㔵㡣㡥㔶㔷㐶换㤹㠴㝢戲扢ぢ㈴〲㔹晢㈱慥㤴愶挳扤愴㕡摡㈷ㅦ戹㌰㑢愸ㄳ㥡昶攳慡慡㉢㜰㐰㡥㡤㐶㉡〷攴昴㈸慣㈹ㄹㅡ㥤㍦㈰㈷㍢户㝦摦㝥㐶㈶〰㐶㘷㐲㡦㐰㤳㤲摦愷愷㜱㈴㑤㔹㘸㔴敡㍢㌸扢㥤㌱㜹㠶㈵ㄷ㐵㤲㡢㘶㈶ㄷㄵ㈷ㄷ㤵㈴ㄷ㐵㤳㡢㑡㤳㡢㘶㈵ㄷ捤㑥㉥㉡㑢㉥㥡㤳㕣㌴ㄷㄸ扤愵户㘸㤱㙣㙦搳㤶㕤㝤搹㐳㥦晤㍥昸昱㥤攳慥㤹㝢㘳昶㘹㡡㈷戴扣ㅦ㜴㐱愷挱㌵㜶〵挰攸㠶㈶㜴㌴攷㡣挲ㅡ扢搳搴〳㡤㔲慦㘱㡤㕣攷攰ㅦ㝡㝣㜴㔴敥㠵〵㔷扤昳㙢摤昴昲戴てㄴ摦㉣㈴㐱㌶㍡㌹㑥ㄱ㡥挹挹捥挹改搹㌳慦㙦㙥㕥晦摥㜹扤晡昵敡㤵搳户㙦捦㝡㘵攰散㘳ㅣ换ㄴ㌹㘸㐲戹っ㌴戴㔷㍦愳㈷㑤扤搰㈸戵换捥㕡㜳㝣晥慥㤳㡥愸ㅡ㜱挵换㜷㝥扢晢㥤㌱换ㄵ摦㥤㈴㙢ㅦ㜴㍡㌹戳㈲㘹捦扣㕥㡥㉣㜹㌹扤㡣扥っ㤹㠷㈶搴㡦ㄳ㠷昵改㙤昴愷改㌸㌴㑡敤戰戳㝣摣㘹攷愶攸つ慦㡦㍦㝦挳㌱㤹户戵㤸㜶扢攲摢㥦㘴㌹〱㥤ㅥ㠹㔹㜲㜳晡攷昶敡㥢搳戳㙦晦㥥扤昳㜲㝢攵搶㘷捣敤搳㌳捦ㄸ挰昰㈷愲〹つ㘴㤰ㄱ扤昳㡣㐱㌴つ㐶愳搴攳㜶挶㠳扦㡦㕥昹挵扣㍥㠳㔶ㅣ晤挷慦ㄹ㍢㝦ㄸ愴㜸摡㐹挶㝣㜴㡥㐹捣㤸㤳摢慢㑦捦晥㍤晢昶敡㤹摢愷㜷晦扣扣㍥昵㈹㜳㜲㜳㜳㡤愱㡣㕦㠰㈶㌴㡣㔱㐶昷敥㘳っ愷㘹〴ㅡ愵ㅥ戲㔳㤶㥣㤹戱愴攸挱㥢㐷㕦晢挷㕦扡㕣㔵㔹摥㔵昱㥤㕤㔲㡥㐲愷㜱㈹㐷㌳攴ㄸ㌴愱戱㥣㌸ㅡ㔲㡥愳㘹㍣ㅡ愵㌶搹㔹㡥捣㕣戵攵昷慣敢挶摤㜸摦㈷㙤㥦㕣昶敥㙡挵㕦ㅤ㤲攵㘴㜴ㅡ捦㌲㠱㈱ぢ搱㠴㈶㜲攲㈸㘴㤹㐴搳㘴㌴㑡摤㙥㘷㌱戲て㙦㌷㙡昹摥㠲慢摢㍣㝢搴㡡㔵㠳ㄶ慢㤶〴攳㈷㌴ㄵ㑤㠳㐷晢㌴〰㡣改㠴㥥㠲〶㐷㐴㑦㘳〶㑤愷愲㔱㙡㥤㥤㘰㘱㐴㜵ㄸ搶㘹攱攰换㘶㝦戹㙤攰愳慤搷㉡晥摥㤳〴㐵攸㌴晦㘸㍦ㅤ戳㡣〸㥡搰㑣㌴㈹㘳㜰戴ㄷ搳㔴㠲㐶愹敢敤慣㥤㥥㍦敤挸敦昳㤶㡥㕣晥摡㈷搱昷搷捤摢慣昸㡢㔶戲㤶愲搳晣慣戳㤸㘲㌶㥡㔰ㄹ〳ㄵ㈰敢ㅣ㥡收愲㔱敡㉡㍢敢㡢晢敦摤晦戴ㅦ戳〶摦㝦晢㙥戵㝥挳收改㡡扦搹㈵㙢〵㍡捤捦㕡挹ㄴ㔵㘸㐲昳ㄸ㘸ㄴ戲㥥㐱㔳㌵ㅡ愵㉥戱戳捥㥢昷搸㡥愲㉥㍤㠷㙤扡㙡敥ㅤ㡢愶㙥晦㐹昱愳㠴㘴慤㐱愷㜹攷㕣㉤挳捦㐷ㄳ㕡挰㈰㐳㜱捥㉤愴㘹ㄱㅡ愵㤶搹ㄹ㑦㥢晤㐹挹ㅢ〳㈶ㄶ㍣戰昱㡥摤收摤挷て㔱晣摣㈲ㄹ捦㐴愷昹㍣捦㘲㡡戳搱㠴捥㘱愰㤱攰戹㠴愶愵㘸㤴㕡㘲㘷晤晤攵㠷㥥戹昳㠵㜶愳㤶摥㝣攵攷搱㈷㐶晥愴昸㐱㐹戲㥥㡢㑥昳㜸㥥㠷ㄹ挶昹㘸㐲ㄷ㌰挸㘸昰㕣㐶搳㠵㘸㤴㕡㘸㘷㝣㍣愵换挶㈷㝦敥㌶㝥摢挳戳戶摥搶昵昱㈳ㄵ㍦㤵㐹挶㡢搱㘹收㝢换㜲挶㕦㠱㈶戴㤲㔱ち昰摥㜲〹㑤㤷愲㔱敡っ㍢㘵攷㜳慢づ㝡昸慡搸挸愵捦㉦㜹㘹㕡摢㝤㤳ㄴ㍦〳㑡捡换搱㘹㘶捡扦㌲晥ㄵ㘸㐲㔷㌲捡㈸愴扣㡡愶㔵㘸㤴㥡㘳愷㝣㘳挸扡攲㙤㙢㕢㡤搸㜴挳晥扢捦昹愳㘶㠰攲㈷㑥㐹㜹つ㍡㡤扦搱慣㘶挸㙢搱㠴慥攳挴㤱㜸愳戹㥥愶㌵㘸㤴㉡戶戳㉣摤昳敢ㅢ摦慤㥤㌷晥㠱㡤㔷愴㙣㍢晣攸㜵慡㉤挱昸〹摤㠸愶㤹挴搶㘲㡡㜱ㄳ㈷摦㡣㈶㘵㌸㠸慤愳㘹㍤ㅡ愵㘶搸㈹㝦ㄸ㌸㈸昵挵㡣てぢ搶㍣昳捡搴摢搶㑦搹慥昸〱㕡㔲㙥㐰愷㜱㘲ㅢㄹ昲㔶㌴愱摢㌸㜱㌸㠸摤㑥搳ㅤ㘸㤴㥡愴㠹㤵㥤㝡㐹愷㠷摡㡤㝥昴扤昹㍢愲㕦敤搷㕤昱ㄳ扡㘴戹ぢ㥤㘶ㄲ扢㥢昱敦㐱ㄳ扡㤷㔱昲㐱㙣ㄳ㑤昷愱㔱㙡㥣㥤㌲愷㜷搵㈳〷摦戳㜱攴㠳换㑡㉥ㅣ昸攷挳㠷愸㠳〹挶㑦㘸㌳㥡〶摦戴ㅦ〰挰搸㐲攸㠳㘸挰愹愷昱㄰㑤て愳㔱㙡戸㥤攰昵挸昱昷㙥扢晣挷㘱㤷戶晤㘳捣挱㜳晦戲㔷ㅤ㐲㌰㝥㐲㡦愲㘹㈶愷慤㤸㘲㙣攳攴挷搰愴㡣〱愷挷㘹㝡〲㡤㔲㠳散㤴㕦㕦晡改挲攴改昹挳㔷摦㜲晣㍤㔳㙥㕤㕥愸づ㈵ㄸ㍦愱㈷搱㌴晦㍤攵㈹捣㌲戶㜳晥搳㘸㔲㐶攰㍤㘵〷㑤捦愰㔱慡扦㥤昵搰㤵〳晡㥦扦昱换㌱㌷㝥摢昱愱㍤昹ㅦ捥㔶敤〹挶㑦攸㔹㌴捤㝢㑦㜹づ㌳㡣㥤㥣晢㍣ㅡㅣ㤴㜹挶㉥㥡㕥㐰愳㔴㑦㍢攳㥢敢㘷㝣扡改戲㥢挷摥㝡㑣捥敡慦〷㉣㉥捤㜸〹敥㤳敤㡦挳㐳慢㈳ぢ昰〷㐶晤摦㉥㍤戳昱㘱慣㈹㝦戴攱㙦戶搲㍥愵㜹愵戹戹㈵㝤㜲㈲扤㈲㘹㤹〸摢搴扦づ昸昶㥤㔱㍡愵慣戲愴㙡㠱晣戹㜰搸㤰㐸㉣㕡晦搷㐳㜷摢㌷愴慡戶戲㈴搶摥摦㔹㔸ㄳ愹㠹ㅥ敡昶搵〷昱㑣㉢挴ㅦ㔳搱㤸攴敢攰㥥㌶㌹㔲㕥ㅢㅤ扣戰捣㜲ㅦ敥㜲攳㑦愹慡㤹挱摥㘱搵搱㌳攲㕥捦㡡〶攳㙦晤昹ㄲ摢挳搲㜲㔹敢敡㤴㍦扢㉡ㄶ慤㤴攵㜵慦㌸愹慣㜸㙥戴扡㌰捡㉢〵搱ㄲ愱摡㤶㉥晢敦戹敥攳㉢㐱ㄴ㝦愱㤵㜴㜶㕡㑢ぢㄶ搶㐴㉢㑢愲㈵㔸敦扣㘸㜵捤愲㠹㤱㤹攵搱㜶〹㄰㉢㈷ㅣ㠷㈴㤸㠷㔵ㄵ搷挶昲慢㉡㙢慡慢捡ㄳ㍤㠳㑢收㐷昰㌷㘴挹搸慡㤲㈸晥〴㑣攵㤶愴㤲㔲㔲㤴㑡㍡摡敦敦㌰挶㡤㘵换㡥㜰散攲挳戱捦て㑥㍣散戲㈷㠰ㅤ㔸㤴㐷㜹㑣㈶ㅦ搹㐸㌰㠹换㌰摤㠲㠱づ㑥扣慣㐲㜴搷㘰戴慣㌱扥攷晥㝦挱挹挹㙤㙣昶〵昳昱㜷昶㠸㐸㘵㐹㜹戴扡挱㡢㐲㡡㉢㌲㕥㐶㤳㜶㉣捥收㐰昵㔲㠱㔰ぢ搵愲戴〵㘵㈵㌵戳㐳戳愳㘵戳㘶昳愳ㄸ㉥ㅣ愵愷㔳㕡捦㘶扣ち㤳昱ㅡ㥢搷搱㠴挳㐹愱摤〴㠵挲挶ㅢ搶㌸慤㌳晥㙤晥㕦昰挹㤸㘵挸ㄵ〳㕣摥㠹愵㔵っ慢慡㡥愵愴昸戱ㅣㄱ㠹捤慥攱攱搹戰㤳昱摥㘴昳ㄶ㥡戴㈳搱㌴㝡㠱愰㌵㐰愹扣づ搲慡㘲㘸戴㌴㠲慢㑦㜲㜶慢㐸㕡㠵㜵㐱㘳㘸㌴㔶㙣昰捡挷㐸㥣㉢ぢ㐳攸攱攴捦愸攰搱ㅦ㕤㔸㌳㌴㔲ㄳ㘹㔱㠱㙢㈸搸㑢〶㐰摤㘵㤶搵攳捣㔶㘲搳戳挳昶〸ㄱ㑣改㍡愲戴ㄴ㠳ㄵ〹㈷づ捥㤷愴ㄴ扢㙤㤸〴搶摥〱㈴㐲敥〳㍤昱㕡〸㉥搱㤴っ㡦㔶㑥㕣㌴㉦ㅡ㈳㍣㍤搴愰㤴敥搳㡢挱挶ㄷ捦㥣㔴㔳㔶ㅥ换挶㑡㠷㔷㔷搵捥晢㑦挶㘱㉣攳㙤㌴㝡㑢㍢ち㐷㜱搳㌹㐱慥愴ㄶ昳戹㙦㡡㡡㤲搲ㄹ㡤ㄶ攳〸㌶㍣㕡ㄱ㙣ㅦ晥㤱捤昸㍢晥〹㌷攴㑢换〲愲㌹搷㡤搲㠰捦愸㠰㐲ㄳ慢愳㜲㈵㉣㕤〶㔰扢㔵挵㤴慡敡戹㌳慢慡收昲㜸摡㑦㐶戱搹搱㘸つ慦㉥戵戴慦愶挹㔵㌳愵㔲㔲ㄲ㉥ㄳ㌹㉥㐳㜵㐴晣搰㠷㘸㕡つ㉥㉦敦愴㈳挶㐲ㅦ挱㤴㠲敢㕣愱㍡㉥㘰昰搸攱㥤㠶收て换㕥㔸ㅥ㕢愸づ〳㘳㕥搱㔹摥愲捤戳㔳戳晥㌱㝥搹㤹㥦つ㝦㌶扡昹〲搵摥㜶㜸慥㈵㜵㐵㡣㑣晣ㄸ㥦愰㔱㠷〰挶㜷ㄲ昴ㄳ㌷攳㌳㡣㡤捦搹㝣㠱〶敦〷愲㌰摥づ昶㕡㐳搵つ晦昲㉤挱昸㡡捤搷㘸㔴㜷㌴㍣㈱㡤㝦愲搱㥢㌲ㄱ㥦晢㔹昶搵搱㌰㝢昷搵昷戰㠶㡤〶㝣慡〷㄰摣㕦〶昵㌱愸㠸㐱㌵㔴〸㠱㝤〵㐸戳ㅤ㥥㙢㕤挷㘲㥡〸昰㍢攷愷〰收㉦挰㥦捣㐱㘱っㅥ㘵づ〱㤲慤愱捡㠱㑦〴㐸㠱挱攰ㄵ㝤搵ㄳ㈶ㄱ㈰つ㈳扤愹㕦晦㜴〸㤰ぢ戳㔷〰㠳㌱㡤〶㝣慡ㄷ收昹〹昰つ㠲晢ち昰㑦摢攱戹散搶ㄷ㤱㌲戹㡡〳戸攴慦〰昳ㄷ攰㐰戸㡤戶㙣摡愱㜱〸㜰戰㌵㔴㜹〸㈲〲ㅣ㐲搰愱㘸㔴㝦㤸㐴㠰昶ㄸ改㑤㝤散ㄴ愰ㅦ捣㕥〱㍡㌲愶搱㠰㑦ㅤ㠷㜹㝥〲扣ㄳ㈴挰摢戶挳㜳㐵㜰〰㈲㘵㜲ㄵ㕤戹攴㌷〳〵㌸ㅡ㙥愳㍢㥢ㅥ㘸ㅣ〲㘴㕢㐳㜵㈲㠲㠸〰挷ㄲ㤴㠳㐶つ㠲㐹〴挸挵㐸㙦敡㐵愷〰〳㘱昶ち搰㠷㌱㡤〶㝣㙡㌰收昹〹昰㜴㤰〰摢㙤㠷攷〲攵㔰㐴捡攴㉡㑥㐴㔲昵㘴愰〰㠳攰㌶〶戳ㄹ㠲挶㈱挰㔰㙢愸ち㄰㐴〴㈸㈰㘸ㄸㅡ挵慢㤵㈲挰㜰㡣昴愶ㅥ㜶ち㌰っ㘶慦〰愳ㄹ搳㘸挰愷㐶㘰㥥㥦〰昷〴〹㜰户敤昰㕣㉥ㅤ㡤㐸㤹㕣挵㐴㉥昹捥㐰〱㈶挳㙤㑣㘱㌳ㄵ㡤㐳㠰改搶㔰㡤㐱㄰ㄱ攰ㄴ㠲㘶愰㔱攳㘰ㄲ〱㑥挵㐸㙦㙡㥤㔳㠰戱㌰㝢〵㠸㌰愶搱㠰㑦㡤挷㍣㍦〱㔶〷〹㜰㡤敤昰㕣挹㥤㠰㐸㤹㕣挵ㅣ㉥㜹㔵愰〰攵㜰ㅢㄵ㙣㉡搱㌸〴㤸㘷つ㔵㈱㠲㠸〰㘷㄰㔴㡤㐶㑤㠲㐹〴㠸㘱愴㌷戵搲㈹挰㐴㤸扤〲㉣㘰㑣愳〱㥦㥡㡣㜹㝥〲㥣ㅢ㈴挰㕦㙣㠷攷㈲昳㌴㐴捡攴㉡㤶㜲挹㑢〲〵㌸ㄷ㙥攳㍣㌶攷愳㜱〸戰捣ㅡ慡改〸㈲〲㕣㐸搰㐵㘸搴っ㤸㐴㠰㡢㌱搲㥢㥡敦ㄴ攰ㄴ㤸扤〲㕣挲㤸㐶〳㍥㜵㉡收昹〹㔰ㅥ㈴挰㕣摢攱戹〸㝥㍡㈲㘵㜲ㄵ㔷㜳挹㘵㠱〲慣㠶摢戸㤶捤㜵㘸ㅣ〲慣戱㠶㉡㠲㈰㈲挰つ〴摤㠸㐶ㄵ挳㈴〲慣挵㐸㙦敡㜴愷〰㌳㘱昶ち戰ㅥ昸戰搱㠰㑦㤵㘰㥥㥦〰㤳㠳〴㤸㘴㍢㍣搷攳㜹㐱㍤㤳慢戸㡢㑢㉥っㄴ攰ㅥ戸㡤㝢搹㙣㐲攳㄰攰㝥㙢愸㘶㈳㠸〸戰㤹愰〷搰愸㌹㌰㠹〰㕢㌰搲㥢ㅡ攵ㄴ愰っ㘶慦〰㡦㌰愶搱㠰㑦捤挵㍣㍦〱〶〵〹㌰搰㜶㜸㙥つ㔴㈲㔲㈶㔷昱ㄴ㤷㍣㈰㔰㠰愷攱㌶㜶戰㜹〶㡤㐳㠰㘷慤愱慡㐲㄰ㄱ攰㌹㠲㜶愲㔱㘷挰㈴〲㍣㡦㤱摥㔴㙦愷〰昳㘰昶ち昰ㄲ㘳ㅡつ昸㔴㌵收昹〹㜰㜴㤰〰摤㙣㠷攷㉥㐵㉤㈲㘵㜲ㄵ㙦㜱挹㕤〲〵㜸〷㙥攳㕤㌶敦愱㜱〸昰て㙢愸收㈳㠸〸昰㍥㐱ㅦ愰㔱ぢ㘱ㄲ〱㍥挴㐸㙦慡㠳㔳㠰〵㌰㝢〵搸挳㤸㐶〳㍥戵〸昳晣〴㌸㌰㐸㠰㌶戶挳㜳搳攴㉣㐴捡攴㉡扥收㤲昷てㄴ攰ㅢ戸㡤㙦搹㝣㠷挶㈱挰て搶㔰㥤㡤㈰㈲挰㡦〴晤ぢ㡤㕡〲㤳〸昰ㄳ㐶㝡㔳改㑥〱捥㠱搹㉢挰㙦㡣㘹㌴攰㔳㑢㌱捦㑦㠰㍦晦〸昸㈸晣㠷敤昰摣扦㌹て㤱㌲戹㡡搴㘴㉣昹㌷挰晣㍦ち㠷攰㌶㕡戰㐹㐷攳㄰㈰㙣つ搵昹〸搲㤹㠱㕡ㄲ㤴㠱㐶㉤挳㔰〴㘸㠵㤱摥搴㜷挸ㄱ晦㘳攸〲㤸扤〲散て㝣搸㘸挰愷㜸㡦挸㑦㠰捦㠲〴昸搴㜶㜸㙥㈷㉤㐷㈴ㄱ攰㔰㉥㜹㑦愰〰㠷挱㙤ㅣ捥愶〳㔷㔷晦搷㘰㈷㙢愸㔶㈰㔰㘷搲挹㈴愸㌳ㅡ㜵〹㠶㈲挰ㄱㄸ改㑤扤攷ㄴ㘰㈵捣㕥〱扡〰ㅦ㌶ㅡ昰愹㑢㌱捦㑦㠰㔷㠳〴㜸挵㜶㜸㙥㙥晤ㄵ㤱㐴㠰ㅣ㉥昹愵㐰〱㝡挲㙤昴㘲搳㥢慢慢ㄷ愰慦㌵㔴㔷㈰㔰㘷搲挹㈳愸ㅦㅡ㜵ㄵ㠶㈲㐰㝦㡣昴愶㥥㜱ち㜰㈵捣㕥〱〶〰ㅦ㌶ㅡ昰愹㔵㤸攷㈷挰戶㈰〱戶摡づ捦慤戶搵㠸㈴〲っ攳㤲ㅦ〹ㄴ㘰〴摣挶㐸㌶愳戸扡㝡〱挶㔸㐳㜵㉤〲㜵㈶㥤戱〴㡤㐳愳慥挷㔰〴ㄸ㡦㤱摥搴㈶愷〰搷挱散ㄵ愰㄰昸戰搱㠰㑦慤挱㍣㍦〱㌶〶〹戰挱㜶㜸敥〲慥㐵㈴ㄱ㘰〶㤷扣㍥㔰㠰搳攰㌶㡡搸㥣捥搵搵ぢ㌰搳ㅡ慡㥢㄰愸㌳㝥㡣㘲㠲㑡搰愸㜵ㄸ㡡〰㔱㡣昴愶慥㜳ち㜰㌳捣㕥〱捡㠰てㅢつ昸搴㝡捣昳ㄳ攰昲㈰〱㉥戳ㅤ㥥㝢㤲ㅢㄱ㐹〴愸收㤲㉦〹ㄴ愰〶㙥愳㤶捤㝣慥慥㕥㠰㠵搶㔰昱㐶㘵㘷搲㔹㐴搰㘲㌴敡㜶っ㐵㠰㌳㌱搲㥢㍡摦㈹挰㙤㌰㝢〵㔸〲㝣搸㘸挰愷敥挰㍣㍦〱ㄶ〷〹戰挸㜶㉣㜵摦㉥扤ㅢ㤱㐴㠰㡢戸攴〵㠱〲㉣㠷摢㔸挱㘶㈵㔷㔷㉦挰愵搶㔰摤㠳㐰㥤㐹攷㌲㠲㉥㐷愳㌶㘱㈸〲晣ㄵ㈳扤愹㑡愷〰昷挲散ㄵ㘰ㄵ昰㘱愳〱㥦扡て昳晣〴㈸〹ㄲ愰搸㜶㜸㙥摥㍥㠰㐸㈲挰㡤㕣㜲㈴㔰㠰㥢攰㌶㙥㘶戳㡥慢慢ㄷ攰ㄶ㙢愸戶㈰㔰㘷搲搹㐰搰㐶㌴敡㈱っ㐵㠰㕢㌱搲㥢㥡敡ㄴ攰㐱㤸扤〲摣〹㝣搸㘸挰愷ㅥ挶㍣㍦〱挶〵〹㌰搶㜶㜸㙥㉥㙦㐵㈴ㄱ攰〱㉥㜹㜴愰〰て挲㙤㍣挴收㘱慥慥㕥㠰㐷慤愱摡㠶㐰㥤㐹㘷㉢㐱摢搰愸挷㌱ㄴ〱ㅥ挳㐸㙦㙡㠸㔳㠰挷㘰昶ち昰㈴昰㘱愳〱㥦㝡〲昳晣〴攸ㄷ㈴㐰㥥敤昰摣敡㝥ち㤱㐴㠰㥤㕣㜲㥦㐰〱㜶挱㙤扣挰收㐵㌴づ〱㕥戶㠶㙡㍢〲㜵㈶㥤㔷〸㝡ㄵ㡤摡㠱愱〸昰ㅡ㐶㝡㔳㍤㥣〲㍣つ戳㔷㠰㌷㠱てㅢつ昸搴㌳㤸攷㈷㐰攷㈰〱㌲㙤㠷攷慥晢㜳㠸㈴〲㝣挰㈵㜷っㄴ攰㈳戸㡤㍡㌶ㅦ㜳㜵昵㐷挰㈷搶㔰敤㐴愰捥愴昳㈹㐱㥦愱㔱扢㌰ㄴ〱㍥挷㐸㙦慡㥤㔳㠰攷㘱昶ち昰ㄵ昰㘱愳〱㥦㝡〱昳晣〴挸〸ㄲ愰愵敤㜰ㄷ〱愴扤㡣㐸捤戸㜹摢㤲ぢ㉥㥤㕣ㄶ㕤挰扢㑤晢㤵愲㐰㌸扦㌶㔶㔳㈵户挶㕡㤵づ慤ㅡ㔷㔵㌳戴㉣㌶慦㍣戲愸㑤愹摤㤹㌲㍢㕡㠹ㅢ搷搵戸㝦敤戲㔵捤㥢ㄷ㉤㌱㑡ぢ慢㙡慢㡢愳㈳㠷晥㌷摣搸〶㍦散㍡戹愷㥤慣戰晤㝢昷㙡ㄱ㐲攱㈸挱㤶㤴昶㉡〲扡㙦戹㐹㤹戲攳昶戸㜴㑤〰㕢搷㉢㍡戱慣愶㍣摡戲㔴㙥㑤㑢㍦扤ㄴ㉡愲ㅡ愰愴㐵改挴搹戸ㄵ㌵戴㔵改昰敡戲㤲昲戲捡㈸㜷挶㠱ㄶ㜴㑣㜴ㄶ敥晣㥦㔴ㄵ㉢㘳㐵㜸慢搲㠹搵㤱捡搸㍣摥挴㉣㕥㜴㐰挲㐸敥㜶愶㤵づ㈹慢㡣㈱㡤散㐵昶㕢㤷ㄶ捥慥㕡㠰㉦㈷搴㔶㔴づ㡦捣㡢晤㔷散ㄵ挵摤㈲㥢散ㅡ㤵慣㤲㤳㔵㝡㜲晡扦扢㝦㐲晦挲㌹搶挶慡搱敤㠴攳戴愶扡㙣㘶㉤〵㤳ㅣ㍤搱愶戲㤱㝤㤸㤴昶ㅡ㝡敥摢㤵㡥㕤攸慡㌵攰㕡ㄳ㡡敥㝤㙦㝢挷扦昱㜱㌸攰挶㑦㔸㑥挶捦㘸㐶つ㥦㌴戲扥ち攷晦昴昵㠹戴搷ㄱ戹挹㐵て㙤〱摥捦㍡㠴㔸〸挱㈳ち㘷㈶㡥〴㡥摣㠷㘵戸㔴㌰㍣㐲昷慢敦づ挳㝤昳㡣搲㌱㤱㤹搱㜲摣敥慦㠸搴散㘷つ㔸㜷㠱昲晡㤸敤换慦慡愸㠸昰㤰攳㤷〴ち㡢㈳攵搱昴搲挱戵㌵㔵㘳换㉡㡤㔲㌴㜲㕣摡愶挸㐲㤸㈲ぢ慤ㅢ昳愵ㄳ㔸〶㈴㝤挶慡㥡ㄵ愹㉥慢㤹㕤㔱㔶㥣捥〱㑢㜵晥㉢㡥㔵㥣晣愹㄰㔳㙦晡扤挴㝤愷摦扡摦㡥摤㥤㡤攲ㄸ㑡挷摤㡦㈳㍡㔹㠵昰㥦晡㌷慢㐴昰挶㈳扦㔰㡣㕦ㄱ㉤つ㍦㌰搸㈷捦㌷㜲㉢ㄶ㤶㙦㤶挰㈲㙦㑥敡つ〲昰㘳晣〶㈸㍢晣㐹㝤ㄳ㑤㠳㈵〴㉤〰〸㡦愹㡡㤴っ㡢ㄴ攳ぢ㍦㉤散慦晢愴㘳搷昲慤愶摡㘴㔱㐷㍥敡㠴㔰㝦㌴扦慣㈴㕡㥤㑥㐳㈱扥捥㤴捡㜲㤰㤰戵て㜱㝢㍢㈵㈹㉤慤㘵扡㕦慥㤱㍡搶㤱昶慤㜲攷搷愵㐶㝡攲敦㍤戹ㅦ㙦愲㠱㔶ち㕡攳㜷搰㌱晥㈰愷户㌰㈴ㅦㄷ攰㑦〲昶愱㐹㝢ㅢ㑥昷扥㐹慣慦㐰ㄵ㠶〱㔰慡㝣㔱㠶㤵ㅦ改愸㤲㤰㤲㤱㌴㈱搲搲㔱敡ㄱ戲慡㍣搲昵户㙦㐲㠵㌸捡愳㈵㘱敢晤㤵㈵㈵摣ㅤ挹挹愹搸搵㈱㜷㤹㥣㈷㉤㠲㔵ㄴ㐶愵〶㐴㜵挰ㄲ㐲㉣ㄱ㙣挹㤳〵昱㡢昸㔵㤴摤戰攲㕥昶㍥晣㈳㕢㌸㙣㈴㔳㠱戰晡㍢㕡㑤㥣换て㠷戹搷っ㐸㡥敢㕥㘸搴㈷ㄸ昲搷㍦扡晡㤷㤵晡っ㈳晥挲㑡ち昱晢㐷㑤㝤㠳㔴㥦㘳〶摦㈴㡤㄰〳㝦㠱ㅥ摦㝢攲挷㘲㍡慣㡤ㅦ㡢㝢㌹〳㍦〶扦捥愶㡦㐵昵ㄵ㉣㥡〶扡㝡〷㜳㌷ㅢ㉤〹晣摡ㅦ㤰㐱㐰㉢〲晥〹〰㜷㜲㘸㍦㡣攲攲昱㍢㌲㍥攲㤹挰㐰扣敦ㅤ㐱ㅤ攲敤捦愰〷㌰攸敦〰戸挵晢ㄳ㌶㑢扣㌶㠰㌴㔹㍣敥㍢ㄱ敦㐰〶㈶昳〴昱摡挱摡戸㜸挹㤸㈶攲ㅤ㈴㐱慣㠱㘲㠹㠲㡦㜸〷〳㘳ㅣ㐲㈰换ㄷ㝣〰㠷ㄲ搰㥥〰㔶㌴㠸㜸㠷㘱ㄴㄷ㡦㕦昵昱ㄱ慦〳㌰㄰㡦㔵つ㍡愸㐳扣㡥っ摡㠹㐱㔹㠱攰ㄶ㡦㘵〷㤶㜸㤹㠰㌴㔹㍣ㄶ㉡㠸㜸㥤ㄹ㤸ㄵぢ〹攲ㅤ〹㙢攳攲戱戲〱㉦㝣愷㡢㐱搰㤱ㅦ㤶㌷㘸ㅡ戰改㈳敦㈸㘰㡣㉥〴戲昴挱〷搰㤵㠰㙥〴戰ㅡ㐲挴㍢ㅡ愳戸㜸晣〶㤳㡦㜸㍤㠰㠱㜸ㅤㅤ㐱ㅤ攲ㅤ挳愰搹っ捡敡〵户㜸㉣㔹戰挴㍢ㄶ㤰㈶㡢挷㈲〷ㄱ㉦㠷㠱㔹敤㤰㈰㕥㑦㔸ㅢㄷ㡦㔵ㄱ㜸攱㌲㈹㠳愰㈳㍦㉣㡤昰搱愶㌷㌰㐶ㅦ〲㔹㌶攱〳攸㑢㐰ㅥ〱慣愴㄰昱晡㘱ㄴㄷ㡦㕦挶昲ㄱ敦㌸㘰㈰ㅥ慢㈹㜴㔰㠷㜸挷㌳攸〹っ捡捡〷户㜸㠳㘰戳挴ㅢ〰㐸㤳挵ㅢ㡣㘹㈲摥㠹っ㍣〴愳〴昱〶挱摡戸㜸慣愸挰ぢ攵ㄶっ愲挵㘳㔹㠵愶〱㥢㍥昲㠶〰㘳攴ㄳ挸㤲ぢㅦ挰㔰〲ち〸㘰ㄵ㠶㠸㌷っ愳戸㜸晣㕡㤹㡦㜸㈳㠰㠱㜸慣挴搰㐱ㅤ攲㡤㘴搰㔱っ捡慡〹户㜸㉣㤵戰挴ㅢつ㐸㤳挵㘳㜱㠵㠸㌷㠶㠱㔹㘵㤱㈰摥㌸㔸ㅢㄷ㡦搵ㄸ㜸攱晢㙢っ㠲㡥晣戰㈴㐳搳㠰㑤㡢㜷ㄲ㌰挶挹〴戲㕣挳〷㌰㠱㠰㐲〲㔸挱㈱攲㑤挴愸㕥㍣晦搳㜶㌲㌰㄰㉦攲〸敡㄰㙦ち㠳㑥㘵㔰㔶㕣戸挵㘳㤹㠵㈵摥㌴㐰㥡㉣ㅥぢ㌳㐴扣改っ捣ち㡤〴昱㘶挰摡戸㜸慣攴挰ぢ摦㥡㘳㄰㜴攴㠷攵ㅣ㍥摡㥣〶㡣㔱㐴㈰㑢㍤㝣〰愷ㄳ㄰㈱㠰搵ㅦ㈲摥㑣㡣攲攲昱㑢㠰㍥㐷㕥〹㌰㄰㡦ㄵ㈰㍡愸㐳扣㈸㠳㤶㌲攸㔲〰摣攲㥤ぢ㥢㈵摥㉣㐰㥡㉣ㅥ㡢㍡㐴扣搹っ捣敡㡥〴昱收挰摡戸㜸慣〲挱ぢ㕦挳㘳㄰㉤ㅥ㑢㐱㌴つ搸昴㤱㔷づ㡣㔱㐱㈰换㐴㝣〰㤵〴㔴ㄱ挰捡ㄱㄱ㙦ㅥ㐶㜱昱昸〵㐷ㅦ昱慡㠱㠱㜸慣ㅥ搱㐱ㅤ攲挵ㄸ㤴㡦ㄳ㔰慣昴㜰㡢挷昲づ㑢扣㕡㐰㥡㉣ㅥぢ㐲㐴扣昹っ捣捡㤰〴昱ㄶ挲摡戸㜸慣㈰挱ぢ昷ぢㄸ〴ㅤ昹㘱ㄹ㠹愶〱㥢ㄶ㙦㌱㌰挶㤹〴戲挴挴〷㜰ㄶ〱㘷ㄳ戰ㄶ〰ㄱ敦ㅣ㡣攲攲昱㝢㥡㍥攲㉤〵〶攲戱昲㐴〷㜵㠸昷ㄷ〶㍤㤷㐱㔹㈵攲ㄶ㡦愵㈱㤶㜸攷〱搲㘴昱㔸㑣㈲攲㥤捦挰慣㉡㐹㄰㙦ㄹ慣㡤㡢挷敡ㄳ扣昰㠵㐱〶㐱㐷㝥㔸㠲愲㘹挰愶挵扢〸ㄸ攳㘲〲㔹㥥攲〳㔸㑥挰ち〲㔸戱㈲攲慤挴㈸㉥ㅥ扦㙥敡㈳摥愵挰㐰㍣㔶慤攸愰づ昱㉥㘳搰换ㄹ㤴ㄵ㈶㙥昱㔸㔶㘲㠹昷㔷㐰㥡㉣ㅥぢ㔱㐴扣㉢ㄸ㤸ㄵ㈹〹攲㕤〵㙢攳攲戱㜲〵㉦㝣て㤱㐱搰㤱ㅦ㤶慦㘸ㅡ戰㘹昱慥〶挶戸㠶㐰㤶戶昸〰㔶ㄳ㜰㉤〱慣㜶ㄱ昱慥挳㈸㉥ㅥ扦㌵敢㈳摥ㅡ㘰㈰ㅥ㉢㕥㜴㔰㠷㜸㌷㌰攸㡤っ捡敡ㄴ户㜸㉣㐹戱挴㕢ぢ㐸㤳挵㘳ㄱ㡢㠸㜷ㄳ〳戳㥡㈵㐱扣㜵戰㌶㉥ㅥ慢㕥昰挲㜷ㅤㄹ〴ㅤ昹㜹ㅦ慤愶〱㥢ㄶ敦ㄶ㘰㡣つ〴㝥攰て搸㐸挰慤〴㝣〸㠰㠸㜷ㅢ㐶㜱昱昸〵㘰ㅦ昱敥〰〶攲戱㕡㐶㘷㜵㠸㜷㈷㠳摥挵愰慣㙣㜱㡢挷㜲ㄶ㑢扣扢〱㘹戲㜸㉣㠰ㄱ昱敥㘱㘰㔶挲㈴㠸户〹搶挶挵㘳挵っ㕥昸㍥㈵㠳愰㈳㍦㉣㥢搱㌴㘰搳攲摤て㡣戱㤹㐰㤶搴昸〰ㅥ㈰㘰ぢ〱慣戲ㄱ昱ㅥ挴㈸㉥ㅥ扦挷散㈳摥挳挰㐰㍣㔶摡攸愰づ昱ㅥ㘱搰㐷ㄹ㌴ㄵ㤷㐵摣攲戱ㄴ挶ㄲ㙦㉢㈰㑤ㄶ㡦挵㌳㈲摥㌶〶㘶ㄵ㑤㠲㜸㡦挳摡戸㜸慣戶挱㥡昱挵㑤〶㐱㐷㝥㔸㜲愳㘹挰愶挵晢ㅦ㘰㡣㈷〹㘴㌹㡥て攰㈹〲戶ㄳ挰ちㅤㄱ敦㘹㡣攲攲昱㉢搹㍥攲㍤〳っ挴㘳㤵㡥づ敡㄰敦㙦っ晡㉣㠳戲愲挶㉤ㅥ换㘸㉣昱㥥〳愴挹攲戱昰㐶挴摢挹挰慣挰㐹㄰㙦ㄷ慣㡤㡢挷㑡ㅤㄱ敦〵〶搱攲㘵挲慡㘹㌸挴㝢ㄱㄸ攳㈵〲㔹捡攳〳㜸㤹㠰㔷〸㘰㜵㡦㠸昷㉡㐶㜱昱昸攵㜲ㅦ昱㕥〷〶攲戱挲㐷〷㜵㠸户㥢㐱摦㘰㔰㔶攳戸挵㘳〹㡥㈵摥㥢㠰㌴㔹㍣ㄶ敤㠸㜸㙦㌱㌰慢㜷ㄲ挴㝢〷搶挶挵㘳㤵㡦㠸昷㉥㠳㘸昱㔸敡愳㘹㌸挴㝢てㄸ攳敦〴昶昳〷晣㠳㠰昷〹㘰㘵㤰㠸昷〱㐶㜱昱昸㌵㜹ㅦ昱㍥〲〶攲戱㍡㐸㘷㜵㠸㔷挷愰ㅦ㌳㈸㉢㜹摣攲戱㝣挷ㄲ㙦て㈰㑤ㄶ㡦〵㍦㈲摥㈷っ捣捡㥦〴昱㍥㠳戵㜱昱㔸㈱㈴攲㝤捥㈰㕡㍣㤶〹㘹ㅡづ昱扥〰挶昸㤲㐰㤶㄰昹〰昶ㄲ昰ㄵ〱慣㉡ㄲ昱扥挶㈸㉥ㅥ扦晤敦㈳摥㌷挰㐰㍣㔶ㄶ改愰づ昱扥㘵搰敦ㄸ㤴㔵㐰㙥昱㔸晡㘳㠹昷㍤㈰㑤ㄶ㡦挵㐲㈲摥てっ㝣㍡㐶〹攲晤ぢ搶挶挵㘳㜵㤱㠸昷ㄳ㠳㘸昱㔸㘲愴㘹㌸挴晢ㄹㄸ攳ㄷ〲㑢晣〱扦ㄲ昰ㅢ〱㔱〰㐴扣摦㌱㡡㡢挷攷ㄸ昸㠸昷㈷㌰㄰㡦㔵㐹㍡慢㐳扣㝤っ㥡㠴㕢ㅤ㡡ㄵ㐴㙥昱㔸㌶㘴㠹挷扢㈱㑤ㄶ㡦㠵㐶㈲ㅥ慥㤰㈷㈹㔶ㅣ㈵㠸㠷㙦ㅣ㌷㐱扣㠵㤸㈶攲愵㌱㠸ㄶ㡦攵㐹㥡㠶㐳扣㄰㌰㐶ぢ〲㔹扡攴〳㐸㈷㠰㑦㔷㔳慣㘶ㄲ昱挲ㄸ搵㡢攷㝦攴㘵〰〳昱㔸搱愴㠳㍡挴㙢挵愰晢㌱㈸慢㡦摣攲戱攴挸ㄲ慦㌵㈰㑤ㄶ㡦㐵㑡㈲㥥挹挰慣㔶㑡㄰敦〰㔸ㅢ㍦昲㔸搵㈴攲戵㘱㄰㉤ㅥ㑢㥢㌴つ㠷㜸〷〲㘳戴㈵㤰㘵㑦㍥㠰㜶〴ㅣ㐴〰㉢愱㐴扣㠳㌱㡡㡢挷〷㑤昸ㅣ㜹㠷〲〳昱㔸つ愵㠳㍡挴㙢捦愰㠷㌱㈸㉢㤷摣攲摤〴㥢㈵摥攱㠰㌴㔹扣㥢㌱㑤挴敢挰挰慣㜴㑡㄰慦ㄳ慣㡤㡢挷㡡㈸ㄱ㉦㤳㐱戴㜸ㅢ㘰搵㌴ㅣ攲㜵〶挶㌸㠲㐰㤶㑣昹〰㡥㈴㈰㡢〰㔶㔱㠹㜸㐷㘱ㄴㄷ㡦て搱昰ㄱ慦㉢㌰㄰㡦㤵㔴㍡愸㐳扣㙥っ㝡㌴㠳戲敡挹㉤ㅥ㑢㥤㉣昱扡〳搲㘴昱㔸ㅣ㈵攲昵㘰攰㠷㌱㑡㄰㉦ㅢ搶挶挵㘳㌵㤵㠸㜷㉣㠳㘸昱㔸㔲愵㘹㌸挴换〱挶挸㈵㤰攵㔶㍥㠰㥥〴昴㈲㠰ㄵ㔸㈲㕥㙦㡣攲攲昱㜱㈰㍥攲昵〵〶攲㍤改〸敡㄰㉦㡦㐱晢㌱㈸㉢愶摣攲戱㑣捡ㄲ慦㍦㈰㑤ㄶ㡦㠵㔵㈲摥㜱っ捣ち慢〴昱㑥㠰戵㜱昱㔸㠹㈵攲つ㘰㄰㉤ㅥ换戱㝣戴㌹ㄱㄸ㘳㈰㠱㉣搵昲〱っ㈲㘰㌰〱慣摥ㄲ昱㠶㘰ㄴㄷ㡦㑦㌵昱ㄱ㙦㈸㌰㄰㡦ㄵ㕣㍡愸㐳扣〲〶ㅤ挶愰ㅦ〰攰ㄶ㡦㈵㔶㤶㜸挳〱㘹戲㜸㉣捡ㄲ昱㐶㌰㌰慢戳ㄲ挴ㅢ〵㙢攳攲戱㡡㑢挴ㅢ捤㈰㕡㍣㤶㜲㘹ㅡ戰改扦㌰挶〰㘳㡣㈵㤰㘵㕥㍥㠰㜱〴㡣㈷㠰㤵㕦㈲摥㐹ㄸ挵挵攳〳㕡㝣挴㥢〰っ挴㘳昵㤷づ敡㄰慦㤰㐱㈷㌲㈸㙢㐵㘴戱㤳㌸挲ㅣ晥㤶㑥攳晤㝥昷㙤㙣㑦㠹㠱㘴㈸㘵戱㐱㘱捤愲㜲ㄴ㜸戰换摢摡㔶㡦㌷攸挳㘲挳捤昶慡㙡摣ㅣ㑣㜵㍦㙢㈲㍥昷㈵㈴㙤㜹愰敢㌹ㅥ㌲㡤ㅥ搶㌲愴摤昱㥢昷㔹ㄵ昱昹㕣㜸晤㤷晡㌹㠷㕢㘸ち㤶㜸攰搸戲攲敡慡㔸㔵㘹㑤愷㐲ㄴ㉦㜵攲㜳㔱㑡昱㈸㥥挱㘹户㈱愲㙦㑥ㄲ㑢慤攴㔳㉡攷昳㌹〱攱戹㤵㔵ぢ㉡㘵㌵㘹㌱㍥ㅥ㐶昴㙡搱㠲㘹挲捣挳敤〸㠸㘷戲敥㠱㤳㡤㘹㘸㕢愵㤸㉣ㅣ攰㘶戲㜸㐰㍡慣ㄴ㤰づ慢〵戸愵㈵㐳昰愶摥扡㘷㙣㌵㔳ㄵ慢ㄲㄵ㑤㙤搱㐲㘵戹ㅥ㐲攲戹攵ㅦ㝦㡡㐳㈸挴㍢晥㘹ㅢ㐱戹㘹㤳ㄲㄵ攵㘴ㅥㄸ挶㈹㔸㠲㌱〳㑤搸㑣㠱㠱ぢち㥤㡡㜶扦晣㈱㐵㡥捡愵搰㘹戰㘵挰㈶㈵つ㜸㡡㘸㉣㔴〴换晥戰㈴㍥ㄵ㌴㜴㍡捣〷挰㡣㐷ㄳ攸㠷ㄵ昰㄰㌲㔳敤攸㐶㈶搳㜶㘶㔳っ愸㔱㠷㥥ち挱㈹㍢㈱ちㄳ㍢ㄸ攳㠲〰㕡ㅥ戸敡㍡戰攴攱〲㈳扥㜹ぢ〸㜷户㕡つぢ㜷㜹攲㉥㌳㌰㠹〸愳っ㉤㜶㔹㤸愱戰㤹㉤㜵㈷㐳㜷㕡搹ㅤ㘵愲挳摤愶慥㐶㌸㑡㑡㠷㌱ㄷ〱㡣㜲㌴㘱㜳㝦ㄸ㈴㈸愵㌱愸㠵㐱晡〶挹㥡〷㘸㘷㔷捥敡挶㈶㐶㘷ㅤ㝡敡㐰㌸㠵㔹㉤㑣㜱㘶敤㘰ㄵ㘶换㤱㑣㌳ぢ㉤〰㈴昰攸㔶ㄷ〱敡愵㝢㤰㑥扥〸㤳㐱昷㘰㡣戹㤹㠷攸捥愱扡搳摥敥愸づ攸〸摤㘵㑥扡㘷㜲捤㘷愱〹㥢ㅤ〱㐰㈷㈹㜴㌶㕡昷㤱㜰づ㙣㠹㐷挲ㄲ㔸㝣㡥㠴愵㌰晢ㅤ〹㥤散攸昵㑦〸㌵捥〳搴搲慢㌳㥣愲搷〵㌰挵昵㍡ㄲ㔶搱㙢戱㐳慦晡㈳㘱愱慦㌴㔹㍡捦挵〸〵㘹㡥挲㤸㥢搹㐵㜷扡敡㑥㌷扢愳㝡愰㈳搲捣㜷㑡戳㠲换㕢㠹㈶㙣ㅥ〳〰㍡戸㌱㐶㥢敢㐸挸搶捥扥㐴攴戱戹㤲戰㍡昴㔴づ㥣挲㙣ㄵ㑣㜱㘶㍤㘱ㄵ㘶㜳㝣㤹捤昶㘵搶㑢攷戹ㄶ愱挰慣㌷挶摣捣㍥扡搳㔷㜷昲散㡥㍡づㅤ㘱㔶敡㘴㜶㍤㤷户〶㑤搸㍣ㅥ〰㜴晣㤹㥤愰㥤〳㠸㌸㤱捤㝡㑥慤㐳㑦㥤〸愷㌰摢〰㔳㥣搹㈰㔸㠵搹㜴㈷㌳ㅥ攳㜲昶㑥昵㘵㌶㔸攷戹ㅤ㌸㌰ㅢ㠲㌱㌷㌳㕦㜷㠶敡㑥㠱摤㔱㈳搰ㄱ㘶㤳㥤捣敥攴昲敥㐲ㄳ㌶㐷〲挰戴〶て㘷㠳挷慦挱㐳搶攰〱㙡㡥搲捥愱㐴ㄴ戰搹㑣㘷ㅤ㝡㙡っ㥣挲㙣ぢ㑣㜱㘶攳㘰ㄵ㘶愳㥣捣攲敦㑢㈳㝣㤹昱㉥㌴㠲㈴ㄹ㡦愰〵戳㤳㌰收㘶㥥慣㍢ㄳ㜴愷搰敥愸挹攸〸戳㘱㑥㘶㕢戹扣㙤㘸挲收ㄴ〰㈴愸摦搱㌸㔵㍢㐷㈳㡤㍣搸搵搸捥愹㜵ㄸ慡改㜰ち戳ㅤ㌰挵㤹捤㠰㔵㤸ㅤ攷换慣㥦㉦㌳摥㈲㤶㐵㍣㠷ㄶ捣㑥挳㤸㥢㔹愴㍢愷敢㑥挴敥愸ㄲ㜴㠴㔹㕦㈷戳攷戹扣㕤㘸挲㘶ㄴ〰〹敡挷慣㔴㍢㈷㈰㡤㍣㑣搶㜸㡤㔳敢㌰㔴戳攱ㄴ㘶扢㘱㡡㌳㥢〳慢㌰㍢摡㤷㔹㔷㕦㘶㜳㜵㥥户ㄱち捣捡㌱收㘶㔶攸㑥愵敥昰〶㉤㌷㔵㡤㡥㌰㍢捡挹散㕤㉥敦㍤㌴㘱㌳〶〰㍡晥攷㔹㡤㜶㑥㈳㠲㡦ㄱ㌰敡㌸戵㡥愱攷挳㈹捣昶挰ㄴ㘷戶㄰㔶㘱㜶愸㤳㔹晣㍣㍢搸㤷搹㈲㥤攷㜳㠴〲戳挵ㄸ㜳㌳捦搴㥤戳㜴㠷㜷㑦戹愹愵攸〸戳㜶㑥㘶㕦㜲㜹㝢搱㠴捤扦〰㠰㡥晦㜹㜶慥㜶㥥㑥㐴㠴捤昷㥣㕡㠷㥥㍡ㅦ㑥㘱昶㈳㑣㜱㘶换㘰ㄵ㘶㘱㕦㘶改扥捣㜸攷㔳ㄶ昱ぢ㕡㌰扢〸㘳㙥收挵扡戳㕣㜷㔶搸ㅤ㜵㈹㍡挲㉣攴㘴昶ㅢ㤷昷㍢㥡戰挹㥢㤶ㄲ搴敦ㅤ攴㜲敤㥣㠵㌴昲㌴㕥㈳㈵㑤㌳扢〲㑥㘱㤶〶㔳㥣搹㔵戰ち戳㕦㝦慤晦晤㙦挴昷搹捦戰摥㠶愵㈴㝥戲攱㙤㐹㔹〴ㅦ攳て㘶㔷㘳捣捤扣㐶㜷㔶敢捥戵㜶㐷慤㐱㐷㤸晤ぢ㈱㌷㈲㈴ㅤ㐶㑢㉥㉦〳㑤搸攴ㅤ挵㐰㘶㌷㙡㈷ぢ摦攵㠹扦㐶ㅢ㑥慤挳㔰摤〴愷㌰㙢ぢ㔳㥣搹㍡㔸㠵搹ㄷ扥捣㍥昳㘵戶㕥攷㌹〴愱挰散ㄶ㡣戹㤹ㅢ㜴㘷愳敥昰愶㈰㌷㜵〷㍡挲散ㄳ㈷戳昶㕣摥㘱㘸挲收㥤〰〴㌲扢㑢㍢㙢ㄱ㑢㥥㉣㙣ㅣ挱愹㜵っ㝤て㥣挲㉣ぢ愶㌸戳㑤戰ち戳㜷㝣㤹扤攵换散㍥㥤愷ㅢ㐲㠱搹晤ㄸ㜳㌳㌷敢捥〳扡挳㍢㜶摣搴挳攸〸戳㌷㥣捣扡㜳㜹㍤搰㠴捤㐷〰〸㘴昶愸㜶昲㝢晣昲昴㘲愳ㄷ愷搶㌱昴㌶㌸㠵㔹ㅦ㤸攲捣ㅥ㠷㔵㤸敤㜴㌲㡢晦㍥㝢搶㤷搹ㄳ㍡㑦㝦㠴〲戳晦挱㤸㥢昹愴敥㍣愵㍢摢敤㡥㝡〶ㅤ㘱昶㡣㤳搹昱㕣摥〹㘸挲㈶㙦㤴〹㌳扦㜷晤㘷戵昳㍣愴㤱愷㈴ㅢ昹㥣㕡㠷愱摡〹愷㌰㉢㠰㈹捥㙣ㄷ慣挲散㔱㈷戳昸㜹昶戰㉦戳ㄷ㌰㐹ㄶ㌱ㄲ愱挰散㐵㡣戹㤹扣昵㈵㥤㤷㜵攷ㄵ扢愳㕥㐷㐷㤸㍤攸㘴㌶㥡换ㅢ㠳㈶㙣昲㉥㔶攰㍥㝢㐳㍢㤷㈳扣㍣㡣搹㈸攴搴㍡っ搵㕢㜰ち戳㐹㌰挵㤹扤〳慢㌰扢挳㤷搹㙤扥捣摥搵㜹愶㈱ㄴ㤸扤㠷㌱㌷㤳昷愵愴昳て摤㜹摦敥愸㡦搰ㄱ㘶ㅢ㥤捣㑥攱昲㘶愰〹㥢㜵〰〴㌲晢㔸㍢昹㤵㝡㜹收戳㔱捣愹㜵ㄸ慡㑦攰ㄴ㘶㔱㤸攲捣㍥㠳㔵㤸㕤攷㘴ㄶ㍦ㅡ㔷晢㌲晢㕣攷㈹㐳㈸㌰晢〲㘳㙥收㤷扡戳㔷㜷扥戲㍢敡ㅢ㜴㠴搹搵㑥㘶㜳戹扣㜲㌴㘱昳㕢〰〲㡦挶敦戴㤳摦㤵㤷攷㑣ㅢ㌱㑥慤挳㔰晤〰愷㌰慢㠵㈹捥散㕦戰ち戳攵㑥㘶昱愳昱㈲㕦㘶㍦改㍣㡢㄰ち捣㝥挶㤸㥢昹㡢敥晣慡㍢扦搹ㅤ昵㈷㍡挲㙣㤹㤳搹㤹㕣摥㔹㘸挲㈶㝦つ〴敥㌳㝡挴戹ㄶ㘹㡣㥢搸㥣挷愹㜵攸㈹戹昱㐲搳〵㌰挵㤹昱挶㡢㌰㕢散㘴ㄶ摦㘷ぢ㝤㤹愵改㍣ㄷ㈳ㄴ㤸昱㔶ぢ㌷㤳户㕢愴挳㝢㉢搲㌱散㡥捡㐰㐷㤸捤㜷㌲㕢挱攵慤㐴ㄳ㌶㜹攷㠴㘰摦扦捦㜸㐷㐵㥣晣㜶扢㍣㐲摢戸㤲㔳㠵㤹摣ㄵ愱㝤ㄵ㑣㜱㘶扣㉢㈲捣收㌸㤹挵昷搹㙣㕦㘶㙤㜴㥥㙢ㄱち捣㜸ㅦ㠴㥢搹㔶㜷㜸攳㐳㉣〷搹ㅤ挵㝢ㅡ挲慣搴挹散㝡㉥㙦つ㥡戰搹ㅥ〰㠲㝤晦㡡㌹㑣㍢昹戵㜵㜹㔲户戱㥥㔳㠵㔹〷㌸攵㘸摣〰㔳㥣㔹㈷㔸㠵搹㜴㈷戳昸㍥㥢敡换㡣㌷㉥昰㑡㌲㙥㐷㈸㌰攳㑤ち㙥收ㄱ扡挳扢ㄲ㘲挹戲㍢㡡㌷ㅣ㠴搹㘴㈷戳㍢戹扣扢搰㠴捤㙥〰㄰散扢捦㜸㉦㐲㥣て㄰戱㠵捤㘶㑥ㄵ㘶㍤攰ㄱ㘶㕢㘰㡡㌳攳晤〴㘱㌶捡挹㉣扥捦㐶昸㌲攳㕤〵挹昳〸㐲㠱ㄹ敦㈰㜰㌳㜹ㄷ㐱㍡扣㘵㈰㥤㕥㜶㐷昱㙥㠰㌰ㅢ收㘴戶㤵换摢㠶㈶㙣收〱㐰戰敦㍥攳㡤〲㜱昲㡢收昲㈴㜲㘳㍢愷ち㌳戹搸㑦晢づ㤸攲捣㑥〰㕥㤸ㅤ攷换慣㥦㉦戳〱㍡捦㜳〸〵㘶㈷㌲㈹㌶㜳愰敥っ搲ㅤ㕥搳攷愶㜸愹㕥㤸昵㜵㌲㝢㥥换摢㠵㈶㙣ㄶ〰㐰戰㉦㌳㕥挵ㄷ攷㔳㐴㙣㘷昳ㅡ愷ち㌳戹ㄲ㑦搳㙥㤸攲捣㜸㈵㕥㤸ㅤ敤换慣慢㉦戳搱㍡捦摢〸〵㘶㘳㤸ㄴ㥢挹敢敦搲攱挵㜶改昰㠲㍢㌷挵敢攸挲散㈸㈷戳㜷戹扣昷搰㠴捤㐲〰〸昶㘵挶㑢散攲㝣㡥㠸㥤㙣敡㌸㤵捣捣㐹摡戹㐷㤶㤳㌶つ攳攳㕤㔷㜴晤扦ㄸ摡摤晤㐴敥〲㍣㘱㥢㜷愴昱晦㠰㠸㉥戲扥㐷㤶㥡㝣摣扦ㄷ㡢搷㡣昹㌵㔲晥愴ㅤち搶晦㠷㌸摣㕦昵搷攵ㄹ戱㈳㝥㡣㑦㐱戸昵㈹愰㡢㝦昱㌵戴㠴敤㥢㠱昶㜰㤰昵㙦扡晤慦㌹愸昵っ㍤攳㔴㤵㜹挵攰戴て㤶慣晤昶㡥攳戳㙥戸㜷㥦晤敦ㄲ㝢㘶搲㈵㕤扦㙡昵㜸捥㜳〳㔵㌱㘶㘴挱㙡㝣挸收㈳㌶㜲㔰戵〵慤㜷昰㐵㌷捦㈳㙦て戴ㅤ敥㐷摥㥡㔱㐴挲ぢ㔵㈳戲戳㔴ㄹ〶摣㘱敡〰捣愰㑡㐲散㥦㈴㌶ㄷ收收ㄱ㉢搷㌳㥡㑣㉣㠶ㄹ㝥挴㕡搹敢昷㄰换戰ㅤ敥㐷搹㥡戵㠸㠴㔷㤲昱愳㐵㙣ㄱ〶㐲㉣散㈴昶ㄳ㠹㥤〹㔷昳㠸㥤愵㘷〴ㄱ晢㘶散慥㤵攷㙣㤸昹挴㤹〷摥㌳晣挳挵㈵〳搵㜹㤸攱㐷㉣㉤㠸㔸慡敤㜰㍦愲搶扣〰㤱昰挲㌷㌷㉤㘲ㄷ㘳㈰挴㤲㥤挴昶㤱搸ち戸㥡㐷㙣愵㥥ㄱ㐴㙣晤ㄱ㡦晣㝥攱て搷て散㜰敢㘷㈳戲昷摤㌷㔰㕤㠹ㄹ㝥挴晥昸㈵攰㔰晣摤㜶戸ㅦ㍤㙢慥㐲㈴扣昰扦攷挳愹搳㉡㐵㕤㡢㠱㄰晢ㄵ㌳攲㠷㘲ぢ㌸㕢㕦て㔷昳㠸慤搱㌳㠲㠸㘵敤慢戹㝦昲㌷㕢〷㕥㝤㝦挶ㄹ㜷慤搸㍥㔰慤挷っ㍦㘲㍦〶ㄱ晢挱㜶戸ㅦ㈹㙢㙥㐰㈴扣昰㑤㑢㡢搸敤ㄸ〸戱敦㥣挴㕡㤳搸㥤㜰㌵㡦搸㕤㝡㐶㄰戱昳㙡愲㍦ㅦ户㘵挵挰挱攷㝥昴户搵㕢㤷つ㔴㥢㌱挳㡦搸㔷㐱挴昶摡づ昷愳㘲捤㉤㠸㠴ㄷ㡡㕢㉣㘲㡦㘰㈰挴扥㜰ㄲ㍢㠸挴戶挲搵㍣㘲摢昴㡣㈰㘲㥥㐳㜱㍢㘶昸ㄱ摢ㄳ㐴散㘳摢攱㝥〴慣戹〳㤱昰挲㘳摤㉣㘲捦㘱㈰挴㍥㜲ㄲ敢㐸㘲捦挳搵㍣㘲扢昴㡣㈶ㄳ㝢つ㌳晣㠸晤㍤㠸搸㝢戶挳晤㘸㔷㜳㌷㈲攱㠵㠲ㄹ㡢搸摢ㄸ〸戱㜷㥣挴扡㤰搸扢㜰㌵㡦搸㝢㝡㐶㄰㌱㈴㤶㉤晥㝢慣づ㌳晣㠸敤づ㈲昶扡敤㜰㍦戲搵摣㠳㐸㜸㈵ㄹ挷㔸挴㍥挷㐰㠸扤敡㈴㜶㉣㠹㝤〹㔷昳㠸敤搵㌳㠲㠸㜹摥敥扦挷っ㍦㘲㉦〴ㄱ摢㘵㍢摣㡦㘲㌵㝦㐴㈴扣昰㠵㔰㡢搸㉦ㄸ〸戱㥤㑥㘲㜹㈴昶ㅢ㕣捤㈳昶扢㥥搱㘴㘲㈹㐸攰㐷㙣㐷㄰戱愷㙤㠷晢ㄱ慢㘶ㅡ㈲〹戱〱ㄶ㌱〳㘳㈱昶㤴㤳搸㐰ㄲ㙢〹ㄷ㕥捤昸㐸㤵愱㘷㌴㤹㔸ㅢ捣挸愲捥慥㡦㔴㡦〵ㄱ摢㘶㍢摣㡦㑥㌵摢㈲㤲㄰㉢戰㠸ㅤ㠲戱㄰㝢搴㐹㙣㌸㠹戵㠷ぢ慦㘶㄰㍢㑣捦〸㈲收昹㍤㜶〴㘶㘴昹㄰摢ㄲ㐴散〱摢攱㝥㈴慡㤹㠵㐸㐲㙣慣㐵慣ㅢ挶㐲散㝥㈷戱昱㈴搶ㅤ㉥扣㥡㐱慣㠷㥥ㄱ㐴捣㜳㡥昵挲㡣㉣ㅦ㘲㜷〷ㄱ扢换㜶戸ㅦ㜵㙡昶㐱㈴㈱㌶挹㈲搶ㅦ㘳㈱㜶㠷㤳搸ㄴㄲ㍢ㅥ㉥扣㥡㐱散〴㍤㈳㠸㤸㘷㡦攵㘳㐶㤶て戱つ㐱挴㙥戱ㅤ敥㐷㤸㥡〵㠸㈴挴㑥戵㠸㡤挴㔸㠸慤㜳ㄲ㉢㈲戱搱㜰攱搵っ㘲㘳昴㡣㈰㘲㥥㑦ㅥ㠵㤸㤱攵㐳散㠶㈰㘲㙢㙣㠷晢搱愴收㈴㐴ㄲ㘲㔱㡢搸㌴㡣㠵搸㜵㑥㘲戳㐸散ㄴ戸昰㙡〶戱ㄹ㝡㐶㤳㠹ㄵ㘳㐶㤶て戱㔵㐱挴慥戲ㅤ敥㐷㡥㥡㔱㐴ㄲ㘲ㄵㄶ戱㌲㡣㠵搸ㄵ㑥㘲㔵㈴㌶ㄷ㉥扣㥡㐱慣㕣捦〸㈲收昹㐸ㄵ挳㡣㉣ㅦ㘲㤷〴ㄱ㕢㘹㍢摣㡦ㄲ㌵㙢ㄱ㐹㠸搵㕡挴ㄶ㘱㉣挴㤶㍢㠹㉤㈰戱㌳攱挲慢ㄹ挴捥搲㌳㠲㠸㜹づ挵昳㌰㈳换㠷搸〵㐱挴捥户ㅤ敥㐷㠴㥡ㄷ㈰㤲㄰㍢摢㈲㜶㌱挶㐲散㕣㈷戱㈵㈴戶〲㉥扣㥡㐱㙣愵㥥ㄱ㐴捣戳挷慥挴㡣㉣ㅦ㘲㘷〷ㄱ㍢换㜶戸ㅦ晤㘹慥㐲㈴㈱㜶㠱㐵散㕡㡣㠵搸㘲㈷戱ぢ㐹散㝡戸昰㙡〶戱㌵㝡㐶㄰㌱捦ㅥ㕢㡦ㄹ㔹㍥挴㙡㠳㠸搵搸づ昷㈳㍤捤つ㠸㈴挴㉥戱㠸摤㡥戱㄰慢㜶ㄲ扢㡣挴敥㠴ぢ慦㘶㄰扢㑢捦〸㈲㠶㘸戲挵㍦〴㙦挶㡣㉣㤸摣㥦㍣㉡㠲㠸㤵摢づ昷愳㍡捤㉤㠸㈴挴㔶㔹挴ㅥ挱㔸㠸捤㜱ㄲ扢㠶挴戶挲㠵㔷㌳㠸㙤搳㌳㠲㠸㜹昶搸㜶捣挸昲㈱ㄶつ㈲㔶㘲㍢摣㡦攰㌴㜷㈰㤲㄰扢挱㈲昶ㅣ挶㐲㙣愶㤳搸㕡ㄲ㝢ㅥ㉥扣㥡㐱㙣㤷㥥ㄱ㐴捣昳挹攳㌵捣挸昲㈱㜶㙡㄰戱ㄹ戶挳晤㘸㑤㜳㌷㈲〹戱つㄶ戱户㌱ㄶ㘲搳㥤挴㙥㈵戱㜷攱挲慢ㄹ挴摥搳㌳㠲㠸㜹㍥㜹搴㘱㐶㤶て戱㐹㐱挴㈶摡づ捦㈳㌳昷㈰㔲㘳㡦捣㜴晣㉦㈶㕢㈳㘹㕡㈹㉢㘴㕢㤶㕡㘶㕥慥㐵㤹㜵㔹㜹戹㔴㈸㘷攰〹㜷搵昸㥦㍣㡥挱㠳ㅣ昱㕣㍢晣㍦敥敤㠲㕢㍣攰㤱てっ搳捦㔰㌳㘴挴挹愱搲昱搵㜸愸㕡㡢搲㤱㌱㍣㠰戳㈴ㅤ晦㤳扡㥡㥡㘸㜵攵㝦挳攳敦㔰㌳捥敦て㘳戳ㅥ㝣攷㕢慥捤㍡散〶㥥㑣㔸慦㠷晥㝦㌷㈶昳挱㜸晦摥戳㌸㐳㜷攳㄰搳㕦㈷㈸㜱㍣敡㌱㔵㑤挰㉥戶慡㜰㤶㈶敤㤳㌵㈷㈵攳㝦晡〱㝣㘸ㄳㅡ晥捦搷攴晥〵㥡戰㜱ㅦ㉣㔲戶㉦㑤㔲ㅡ慦㠸扢挹戱㠰㥥㕦挳㑣㜲晤ㅦㄸ㕢戶搴〵敥捣愲㜸㐱㥡㐷㔱㘸㜳攰搲挶昸㉥㙤ぢ搷挰愵搵㉦敢愱挴㘵㈹㕥捦收搲昴愶㝥搴挹ㅥ〹㑣㌶捣㌷搹㔶攰㐳摢搰㈴敡昰㤸㉢㈱慦㌳㈷㈴攴挵㕢㘱昷㐴㘰挲㐱扥〹㥦㘴攴㐴㜶摢㕤挹㜸敤㌷㈱㔹ㅡ〰㤲㙣㐷㘰戲攳㝣㤳晤捤㥢散㌹㔷戲ㄶㄸ㈷㈴㙢〵㠳㈴㝢ㅥㅤ晦㐳慡户㙦戲ㄷㄸ㤹㔲搶敦户㤷㘸攲户㐰慣挳㐹戵挶㌸㈱㔹㕢ㄸ㈴搹㉢攸昸㈷换昶㑤昶ㅡ㈳㈷捡戸㥢㈶㐷戲㠳㌰㑥㐸㜶㌸っ㤲散㑤㜴晣㤳㜵昵㑤昶㌶㈳㈷㈶㝢㤷㈶㐷戲㡥ㄸ㈷㈴换㠲㐱㤲晤ㅤㅤ晦㘴㥤㝤㤳扤捦挸㠹挹㍥愴挹㤱慣ぢ挶〹挹㡥㠱㐱㤲搵愱攳㥦散㌰摦㘴㝢ㄸ㌹㜱㥦㝤㑡㤳㈳搹戱ㄸ㈷㈴敢〳㠳㈴晢ㅣㅤ晦㘴敤㝣㤳㝤挹挸㠹挹扥愲挹㤱㉣て攳㠴㘴〳㘰㤰㘴晦㐴挷㍦㤹改㥢散㕢㐶㑥㑣昶㍤㑤㡥㘴〳㌱㑥㐸㔶〰㠳㈴晢ㄱㅤ晦㘴㘱摦㘴㍦㌱㜲㘲戲㕦㘸㜲㈴ㅢ㡥㜱㐲戲戱㌰㐸戲摦搰昱㑦㤶敡㥢散て㐶㑥㑣戶㡦㈶㐷戲昱ㄸ㈷㈴㥢〴㠳㈴㔳㜸㍥愶㝦戲㍦㝦昶晢㍤㤱〲扣敢㘸㑣愳挹㤱㙣㡡㍢搹愹㍡㔹㡢挰㘴㍦晢㈶㌳ㄸ㌹㤱㔹㑢㔷戲㈲㜷戲愸㑥搶㉡㌰搹㜷扥挹㕡㝢㤳敤敦㑡㌶换㥤慣㐲㈷㙢ㄳ㤸㙣慦㙦戲戶㡣㥣㜸㔲ㅦ攴㑡㔶攵㑥㔶慢㤳ㅤㄲ㤸散ㄳ摦㘴敤ㄹ㌹㔱挶挳㕤挹ㄶ戸㤳㥤慤㤳㜵っ㑣昶㠱㙦戲㑣㐶㑥㘴㜶㠴㉢搹ㄲ㜷戲ぢ㜴戲慣挰㘴敦昸㈶敢挲挸㠹捣扡戹㤲㕤攸㑥㜶㠹㑥搶㍤㌰搹敢扥挹㡥㘱攴㐴㘶挷扡㤲㕤收㑥戶㑡㈷换つ㑣昶愲㙦戲㕥㡣㥣挸慣㡦㉢搹㌵敥㘴㌷攸㘴㜹㠱挹㥥昵㑤搶摦㥢散㜸㔷戲戵敥㘴ㅢ㜴戲〱㠱挹㥥昲㑤㌶搰㥢㙣戰㉢搹慤慥㘴㘹昷挲搰攴㡦捥㉣收㘸㠳㍦㌲昸㝦㡦挷挳捤㠷攰ㄱ搹摤换昱ㄱ戸〹㑦㈴捦挷㐲ㄴ㍦昳㌲㠶㌱㤴㈳晢攳㡢摡〲㉢㤷㘱ㄴ搰晡㤰挶っ㜳㘲昸攱㔱㌰挳㘹㝤㑣㘳㐶㌸㌱晣扣㈷㤸㤱戴昲愳㥥攴ㅡ攵挴晣㑤㘳㐶搳捡㑦㘸㠲ㄹ攳挴扣愰㌱㘳㘹㝤㐹㘳挶㌹㌱晣㔰㈴戹挶搳扡㕢㘳㑥㜲㘲昸㔹㐶㌰㈷搳捡㡦㌱㤲㙢㠲ㄳ昳扥挶ㄴ搲捡㑦ㅦ㠲㤹攸挴散搱㤸㐹戴㝥慡㌱㤳㥤ㄸ晥挲㤷㕣㔳㘸晤㑡㘳愶㍡㌱晣㍤㉤㤸㘹戴昲㔷戴攴㥡敥挴晣愴㌱愷搰捡摦慣㠲㤹攱挴晣愱㌱愷搲扡㑦㘳㑥㜳㘲昸换㑣㜲ㄵ搱捡摦㘳ㄲ攷㜴㈷㠶扦㠳〴ㄳ愱㤵扦㝥〴㌳搳㠹攱慦づ挱ㄴ搳捡摦ㅡ㠲㈹㜱㘲昸㡥㉦㤸㈸慤㝣戳ㄷ㑣愹ㄳ挳㌷㙡挱捣愲㤵敦搱㠲㤹敤挴昰晤㔵㌰㘵戴昲慤㔵㌰㜳㥣ㄸ扥㉤ち㘶㉥慤㝣㐷ㄴ㑣戹ㄳ挳㜷㌳挱㔴搰捡㌷㌲挱㔴㍡㌱㝣ㄳㄲ㑣ㄵ慤㝣晦ㄱ捣㍣㈷㠶敦ㅤ㠲㌹㠳㔶扥㙤〸愶摡㠹攱㈹㉦㤸ㄸ慤㍣摢〵㔳攳挴挸愹挷戳慥ㄶ㔶扤㤹㍣〵攵㝡捡㝣㜴㔰㐳㈲㈷㥦〷挵㤳㔰㔰ぢ㉤㤴㥣㝥㐴㉤挲㔸㙦㈶㑦㐳㐱㉤戶㔰㜲〲ㄲ㤵㤰㤱㈷愲愰捥戲㔰㜲ち㝡㔰㍣ㄵ〵㜵㡥㠵㤲㤳㤰愸㠴㡣㍣ㄹ〵戵搴㐲挹㘹攸㠹挵搳㔱㔰攷㕡㈸㌹ㄱ㍤㈸㥥㤰㠲㍡摦㐲挹愹攸㐱昱㤴ㄴ搴㌲ぢ㌵〹晦㠸搶〹敢攲㐹㈹愸㡢㉣㤴㥣㡥㥥搵昳戴ㄴ搴㜲ぢ㌵つ晦㜸㘳昱挴ㄴ搴㑡ぢ㈵愷愴㈷ㄶ㑦㑤㐱㕤㙡愱攴愴昴愰㜸㜲ち敡㜲ぢ㈵愷愵㠷㈳㑦㑦㐱㕤㘱愱攴挴昴挴攲〹㉡愸慢㉣㤴㥣㥡ㅥㄴ㑦㔱㐱㕤㙤愱攴攴昴㘴攴㐹㉡愸搵ㄶ㑡㑥㑦㑦㉣㥥愶㠲扡捥㐲挹〹敡㠹挵ㄳ㔵㔰㙢㉣㤴㥣愲㥥㔸㍣㔵〵㜵愳㠵㤲㤳搴ㄳ㡢㈷慢愰㙥戲㔰㜲㥡㝡㘲昱㜴ㄵ搴㍡ぢ㈵㈷慡〷挵ㄳ㔶㔰户㔸㈸㌹㔵㍤㈸㥥戲㠲摡㈸㈸㔳㥦㍡㡡攷愷㕣攸㥣㠶㕦晡㉣敥ㅡ㠲戹改㜸戰㍢㑦㐹㜱㑣㑤㜴㤸晡㠸㔴㍣ㅤ〵㌱㈵ㄱ愱㜸〶㡡㘳戲换挱㤳㑥ㅣ㤳㕣づ㥥㘷攲㤸攸㜲昰搴ㄲ㐷愱换挱戳㐹ㅣㄳ㕣づ㥥㐰攲㌸搹攵攰㌹㈳㡥㤳㕣づ㥥㈶攲ㄸ敦㜲昰捣㄰挷㌸㤷㠳㈷㠳㌸挶扡ㅣ㍣晥挵㌱挶攵攰㈱㉦㡥搱㉥〷㡦㜲㜱㡣㜲㌹㜸㘰㡢㘳愴换挱㘳㔹ㅣ㈳㕣づㅥ扥攲ㄸ敥㜲昰㠸ㄵ挷㌰㤷㠳〷愹㌸ち㕣づㅥ㤷攲ㄸ敡㜲昰㔰ㄴ㐷扥换挱愳㑦ㅣ㐳㕣づㅥ㜰攲ㄸ㥣攸㘸昹扦ㄴ愵㠳㕡</t>
  </si>
  <si>
    <t>13f6a638-62ad-4212-9023-6f63ebb396f4</t>
  </si>
  <si>
    <t>㜸〱敤㕣㕢㙣ㅣ㔷ㄹ摥㌳摥㕤敦慣敤搸㡤搳㑢㐲㘹㑤㑢㈹搴挱㡤搳㠶戶㐰〸扥㌴㤷攲挴㙥散愴㈰㐰㥢昱敥㤹㜸㥡㥤ㄹ㜷㘶搶㠹㑢愵㔶㔰㙥攲㔲㔱㉥愲㔰㉥慡㄰ㄲ㉦㕣㠴挴㕤㐲㐸㐸㕣ㄴ㈴ㅥ攰〱㠹㠷㠲戸㍣㠰㔰㄰㉦㍣㈰挱昷㥤㤹搹㥤搹昵㡥摤㙤ぢ㉥昲㐹昷昷㤹㜳㥢㜳捥㝦㍤晦㝦愶㌹㤱换攵晥㡤挴扦㑣㜹㘶慥㕦㕣昷〳㘹㑦捣戸昵扡慣〶㤶敢昸ㄳ㔳㥥㘷慣捦㔹㝥搰㠷〶挵㡡㠵㝡扦㔰昱慤㠷㘵愹戲㈶㍤ㅦ㡤ち戹㕣愹愴㙢愸攷㈰晣㡤挴て㍡㝢つ收〱㤶㘶愶攷㤷ㅦ挴愸㡢㠱敢挹晤㘳㘷挳扥㠷㈷㈷㈷㈶㈷敥戸敢挰摤ㄳ〷昶㡦捤㌴敡㐱挳㤳㠷ㅤ搹〸㍣愳扥㝦㙣愱戱㕣户慡㙦㤱敢㑢敥〵改ㅣ㤶换〷敥㔸㌶敥扣㝢昲捥㐳㠷捣㝢敥戹㝢㄰慦捥㥤㥡㤹㕥昰愴改扦㐰㘳ㄶ㌸攵㍢㘷㘵搵攲摡愴昴㉣攷晣挴捣㌴晥㑢捣ㅦ㑦㜷㑤㉣慥㐸ㄹ昰搵搲㤳㑥㔵晡㍡㍡づ搸㔳扥摦戰㔷戹㜹扡㝤ㄴ㑢慤ㅡ㝥㔰戰㘷㘴扤慥摢昱愸㈵㝢ㅥ㝢㔷㌷搶〷敤㐵改昸㔶㘰慤㔹挱㝡搱㕥挲㐰戵㈱晢㡣㉦㑦ㅢ捥㜹㜹捡戰㘵挱㍥搶戰㙡昹㌰攵晡㙥㡤㠷㐸㑥㑣㉤㝦㘲捡户㘷㔶っ㑦捤挸攷挶㘴戴㍤敡㔵搳㙤㙦敥㍥㉥愷慥摥挰㌱㙦改摥づ㌵㘷つ慦搹㜲扣㝢换㘸昱改ㄹ摣摥扤㝤㘲㡦搲㝤㕥搳扤㡦摡捡㜴㙢㌱㄰搱户摡㔱㉣㐶㉦ㄲ昴ㄳ㤴〸㠸㐰扤㑣㌰㐰㌰〸㈰昲晦〰㤷㈴㍢戲㑡慢ㄸ㕡㘵㔹慢㔴戵㑡㑤慢㐸慤㘲㙡㤵昳㕡㘵㐵慢㔸㕡攵㐱慤㜲〱㙤攲㔴敡敦搷愲昴戱慦㝤昳て㉢㝦晦搹晣て㉦摦晥挴ㅦ昷摤㌷㌶戸ぢ㡤敥㡦㈶㌵敢ㄹㄷ㐱㙡㉤㉡㍥㌸㜱㠰晦㌶攷ち㌰㠵㜹挸扣换㥣㥣慣ㅤ㍡㘰摣㘱ㄴ戸慣っ攴愷〸㘵〴㙤〷捤〷㉣愷收㕥㔴戸扢㝥摡昰㘵㙢攳挶愳扡㘹户攱搴晣㤷㙤㕣戹ㄸㄸ㠱摣搷㕥搷ㅡ愴愳摢㈲搸㑡晡敡㝤㌷戴㜷㍢㙢搴ㅢ㜲敡㤲ㄵ㔶扦扣慤摡㕥昰摣攵敥戵㐷㍤昹㔰戳戶㘳㐶㔳㄰㙡㙢㙡散㡥㔵㠶㔵攱扣挶㘶㔶㕣㕦㍡㙡㝡攳昶㠲㔵扤㈰扤㐵㐹㤱㈸㙢㙡愹㔷戳㉡攲晡昱㜹〷ぢ〵户搶㙥㑡㤶㥡昷㕥ち挰捣戲㠶昹慥㑡㉦㔸㕦㌲㤶敢昲㥡㔴㤳昰㥤愸搸㥢㉡㍥敡㔶ㅢ晥㡣敢〴㥥㕢㑦搷㑣搵搶っ㐸㥡摡㐹户㈶昳昹㥣ㄲち㄰戸㝤㝤㐲攴㙥敢捥ぢちㄱ〹ㄴ㤳㤱慦㑢㤳摤挴㘹慣づ慢愸㑢搲愴昶捡㑤〶攳㝣㤵㡣挹攰挰挴㥡愸㍦昸搲㔷㙦㌲㙣ㄳ㜳㉦㙥㘳㑤ㅢ㡤㔶㝦敦㥡㜴㠲攳㠶㔳慢㑢㉦㔳晢〹捥㐸ㅦ〶㈸㕣㠱㐰攸扡㝢㔴㜵攲㤲㔸㉦㕣戴㙡挱㑡㜱㐵㕡攷㔷〲㤴㐱㐳㤶㑡摣摡㡥愴㕦㠵㈲㝤㌷挱㈸㐰戹㥣㉢敥㘱愳㘲ㄹ㈹㔷愰㜴捡攰攵㤴㈰㘷扦ㄴ㉦て㥡㐷慤㝡㈰㐳愱㍣㙣〲㈳愱㔶㔳攸ㅢ㈲㠹㝡㐶㌵㔴ㄸ㝢捣ㄹ㔰愹㘱㌹挱㝡㡢㙦㍢戸㈴㈴愲ㅤ㔹戰敤㘴〱㐵㐱㕡ㅥ㘴昰ㅡ㠸愶㑤ㅡ㘴㌷㑥㄰ㄱ搹㈰㐳戳㘳攴㌴㤱戱㝤㠶㡣㐰晢㈴ㄱ戲昵㠱敥㌲㠲挴摥㐹愴散搴㤵ㅦ㜷愴搹㐶戶㝣㈸捤慥挶挶改搷㄰㕣㑢㜰ㅤ挱㕥〰昱㈷㐸㌸㑡㌹攴搳㐹㝦ㄹ㥥昵敢〹㕥づ〰昹愴㔳收㐴愲㡡㌶搴㔶散㐸戶ㅢ㠲㥤慣㡣攲㔰ㄴ搱㌲㙥摡㤹㐳戶㐲㜴㘴㜵㙥て㕤㥢㔷㍡昶㔵摤㘹㌳戹ㅣ㔲㘴㐶搳攴㕡㌷㘹㥡摣〸㌶敤㔱㙦摤㠸慥晡ㄸ挱㉢〰捡晡㑤㠴㔰㉥㌴㜸户㘶搱搳愴㝣㐹㤸㐵愱㌱搴愳㠲㡦〸㤹㐷㠰っ㈱搷㜱㝣搹戱愱㘹づ㡥㥢㉦㜹ㅢ㝡㝦㜷晥㡥㤰摥愶㌷㜷昴づ晤㐵捦搱㡡扥ㄹ散㈵㝥摢㔵挷摣㠲㙡晤㔵〴户〲戴改ㄸ㥥扥㥦慢愷㐰㤹挵㜶〲㜳扢改㜵㔱㔶敥搲晡慡㔴ㅡ㘸搰㕣㌲扣昳㌲㠰〷攳挴㉣㙣㘱搷昳㘴ㅤ㠷摡㥡㉡攰昹攵摡㜴愱㝦搴㜳㙤㤶敦搸挸晥㑢㐲㌱攴昳㕡㕦慥捤㐶捥戰㌵ㄳ㍥愷〴攵㔰〷摦搱㕤㐸㈴㍡愵挹㡢晤戲捦㤷㍢㤲愴〷㐹昲ㅡ㙣慢㝥ㅢ〰愴㠴昸㜵㔷㠹戲㥦捤㕥慢㥡愵㉤㔶㝡昸㌲㑥㈷㙤㍥挴づ㌹㌲㄰㍡㙣愷攱㍦昰㠷散㐵换㙥ち㡢〱㝢㐱㝡㔵昸ㄶ慣扡㉣㠷㙥㔹㡡㥡ㅤ㔹昱ㄲ㤱ㄵ㝤㝤ㅤ攷改っ晦㥡愲㤳㌶㈹㤱挹敤㤹㤵ㄹ㘷昱ㄶ㔱搱つ㐹愱㤲攱ㅡ㙡㑡㈰㔲ㅥ摢敥㠸㤸ㅥ㐴捣敤搸㌸晤〰挱㈴挱㐱㠰挲㉦㈰㘹戶扡昱っ㠷昵慦搱愵㕤愹攴㑡㐴㠳㜲ㄱ㕥敥㉡慣づ昱㌵慦㈳戸ぢ愰捤晣愱〳㌲㠳㄰ㄵ捡ㄳ㠴愸挲ㄸ收㔹㑢㕥㈴つ散㌲ㄱ㔸㥡㘹昸㠱㙢㌳戲㌴㘴捥扡愷摣㘰搶昲㔷ㄱ㠹ㅡ㌵愳捣〳㉢搲〱㜵㜹戰㝤摡捡摣搵㔵㔹搳捤㐵户〱搱㜶㘲㜶㍢ㅣ捣戱ㅤ戰㈵搵搹㕣ㄳ㐸扤㥤㡦㌱㠴挰㑥㉢㝦㉢扤戱㕢昲㝥昳搰㌷摣摡搱㈵㉢愸换〱㌳㘴㍡收㑢㈶㜶ㄱ㤱㠳㕡扦戹戴攲㐹㌹㍢㘴ㅥ昳慣㕡摤㜲㈴㤱〱ㅢ㤳挱扡㌹㜹ㅥ㔱㠲〵㤷㌱㐰搷ㄹ㌲㤷㍣挳昱㔷つ〶ㄴ搷㜷愷㥥㔴㔸愴㘰㑥㕢㡥㡦搷㈸㉣㌲㍦㙣㉥慥戸ㄷㄱ戱㙤搸捥㌱㘳搵摦ㄶ㔸㈱搱㠷㐹愱㐶㘸㐲搳㐴㐹㉢昵㡡ㅦㅥ挸㜳㌹昲㕥㥥㐰攱㉡㔷愰捦㍣㐳㝢搳慥㡦㘲㌴戴搳㌹愷㐱㐴㡦㥡㠵㝤㤹㔲㤸㥣慡摦挳㍥慦〷戸敦搸㤹ㄳ慤挸摣昳㡡㔹ㄷ攸攵捦㤰昱㡡㉣㥡㠱㄰晡攸㜶㠵愴挲㌲㔲づ㌸㄰ㄸ攷㔳㍢昹㤵㑤搵㠶搴户慢㤵㍤㡡㐸搲愰㌹㘷㉣换㍡攲搱戶ㄱ散ちㅦ㘸挶摡㐶摤㡦敡㘶㕣摢㌶㐸㕡㈴换挵慡㐱ち㥥㙡〴敥㐹换搱㑤〰㐵㝦㔱㤱㜱〹㐵挶㈵㔵㌴㘸㥥㘶㘸㔰攵㌹㤶㝢摥昰慣㘰挵戶慡㈵㍥㌰㝣户㉤㘸ㄲ㑣㑥挹ㅢ愷㔸㘶㡣戵㔹昳㘷㘰戲昹ㄳ㐰昷〴攴㈸户㡥攸〷攵㙡愲㠸㝦愲㐷挷ㄲ〴㡣昲㤴敡㙦挴㘸〵㜵㍢〲㈲㐷愵㉢昱ㅤ㡣㉢㡦愲㈴ㄴ㐲挴㝡〶㠹挰㉢㤸㄰昲㜴㜱ㄷ捤㌳㡥ㄵ〰㝢挴搸㔱㉢㤸昵㠱㜲〰㘴搵昱㜶㥦挲㙡愲搳㜸㔳㉢摣搸㔹㤵㔲ㄳ㌷㜴搶㈷昵挶㉢㌷愸づ㌵㑡㐲㤱㙣搶㐸㘹㤶つ收戸㥤㔴㡤㔰㡡㍢搶㌶㈲换㙤摡摡㜷㑡㤱攷愱㤸ㄴ捤攴昴㌷㈹㐲㐱愰㌷搲㔱昴搹㘷㤳㐷㈲㘲㐳ㅢ愰㑣㍤ㄵ㤶つ㐵㈱挱ㄳ戸㜶㔲㤳攵攸〹晣扤㉢捡捥㌷㠲㔴㡤㜱㘹㌴慡㤹慡搷攷ㅤ㔸〹㔵挳慢㙤ㄳ㤶挶摡㐲つ愳戸戳㔷敤ㅦ㙥㙦㠲ㄱ㈳㌶㘴㔸㈴挳てっ㌶〴㜳㈵㈲慡戴捥㠶戸搵捤攲ㄲ㥦㑥㑡挳㔱ㄸ㔸っ㙡戳㜲㑤㤹㘱㉤㑢㝥㔴㜵㘸㥥ㄶ㤵ㅣ搵捤愹㘵ㅦ㉡㍤愰ㅣ㡦㜲㡡挱㜵昳㌴摤㔲戸挴〰戱ㅢ攵ㄶ慡〱㐲扢捤〱㜸㌲搸㍥搸挱㡥㠴愱ㄳ㕡㘷㤴愰挵っ挲㑤㉦㠲扣搳㈳㐶㈱㐸㑤㤵晥㜶㐴㝣收㈹愶慦ㅣ挹挵㤹㠸㠹ㄸ敥捡戰ㅥ㠰摣㘴㘴㤲㕣㌴ㅡ〷捣㐳挹愶㠴搶㘰㕣㐶ㄳ㘳㠸㈶㥦ㄷ攰ㄶて㘳㔹挳㘴㥢㍡敥戹〵ㄶ戴㘹㝤㝤㤷㜹挲愹搶ㅢ㌵愹㔴㜱㉣慢㤵㐶摥ㄶ昸㔲㔷〰㐳㙥捡搸㤷㘸㔳㑥攰㈸挵㈵ㄳ㐹扤摢摤晡ㄱ㜴㔷㐲づ㘳㠴慡㡦〱挸っ户㥣ち㠸㜵摣㔳愰㝤戸扢㜵㠱㐱㕤㥥㠳㐸敢㈸愲㉣㥢挳㝤扣㘶ㄴ㔹㜱㕢愲搹㥣㍢攷搲㘶㑦ㄴㅤ户挲愲㙤㠱㈳慣㌳ㄴ㜸挵㈲㡣㤱ㅥ戹㠳㠳攴慥㐴搱摤㉢㡦慡挷摣ㄵ愰㐲㘱㐰㌰挶换㔳㔰づ扢ち㐶愲挱慤戵慣㙥挱攸㉦㉤㙦㝤ち㐰㌰っ㑣㠳ㄶ㉤㐳〳㘷〶昹捤つ㥣ㅢ搱㉡㈳㐲㥡っ愶㌲㐶㌹ち㠷㍤㤰〶㙥攲㐱㝡挹㠵ㄲち昶愸㡢㘱昱摤挴㜱ㅢ㐷㈰搷扢愶慤㜰挱〸㜰晤挵搹摢㔶㍣㔵慢搱摣㠵㝦㙥㕢㘰ㄵ㔷㌷㐲㜳㜴㑦摢愵㉣戵㈶摡㜷㌷户㔵㐴㤷〵て捥㑥ㅣ㌷㠲敡捡㘲戰ㅥ㕥摣敡㤵㈴ち㍦㠰㍦㘲挳户搳㘶捥㍢扣㠸扡挶扤㉦㕦㜰摣㡢㡥㥡㔷挱攷慤㍦㔰〸慥㔰昶㜳㤲攵摣扦昱㑦㈵㉤㔷昸㍥㐶摣捡戴㌹㐰换㐱挲㜱㔴ち愵挱ㄸ昲ㄹ㜴〲摢扤㜹㙢㠰㜴戲愷㡤㑥㤴㈰搸㈱ㄴ攷晣ぢ㐶㈸攲㝢㐰㉢㠹㈵㍣㤲㘳捦扦っ搶ㄷ摦㐵〹ㄱ㡥攷㐸㡣ㄴ㕥㠱㕣〶敡㤴㈰㡦慥㜸昰㐲挸晦て㤶㘲㙥摥㤰㥤晥ぢ捣㉣扥搳㡥愲ㅢ㠸愲㙦㜷愰㐸昰ㅡ㠸攲摦晢㤰㠹㔳㠱攱搹攷ㄴ〸攷㥡㜶づ愰㉦晡㠵摦晦攱〱㜴㉥㈲づ㘵愳㈱搴㜶ぢ㥥㥢㈶㐲㕦㠷㠹挰攰扤㌲ㄱ㑥㈲㈳ㄸ挵て㑤㠴挸〷㌲㡦㠲捤㑤〴挶昶㌲っ挱㐴愸㌵攱搶攰〹散ㅡ㥢晥戱攳戸㜸㉢㝤挴昳愱戴晣ㄹ㜸愴慥敤㉣㕥㌰㍣挳摥慢捡㡦㜹ㄲ捡捣㕢挲㑤㙥搵㠵㍤昶㙤㔸愳㍡㙤攰慢㠸扤散㍢晥㤴慤摤㕦〷愶挲ㄴ扡敦㐵㐹ㄴ㥦㠷愷㐴昰摣㤰㝢搷㥥慦ㅥ晢摤挳㡦ㅦ攱㙤戵㠸㔶ぢ户㈱摦㑢挸㥥昶〴㠲扡㠹㡢㈲㔷昳挳㥣㤳昸㐴挹㕡慤换㘹挳㔳㔶㤰慦摢㜱㌶㈴扣〴㘱㠶挴户ㅤ㑣㑣摣㝢〸㑤捣㠹㌶㜷愷晡戰㐹戹〸㈷ㄲㄳ㔷㍥扤㌸㙣㈸扡㉡戲ㅥ慤捤挲搷愱㡡㥥攳㐴搲㔶㈲㑦㥤㑣㐲㝣慤㕤搷ㅤ愲慥ぢて㌲っ晢挷㔲ち昱〷㔲㐸昲㈰挳ぢ〱㑡㑡㥤㐶愶㜰㍢㐰㐶㘴慤㍤挴㑢㝦挰㡥㄰㤰捤㑢㝦㍤㝥挴㠲㕤〴ㄶ㘳㕦㝣慦㈷㕡摡愲戱㙡㘲愸㔶搹㌴㡢挸愸挳ぢぢ㈶攳搲㤴愵㜳㄰愵㕢㜶㐷昱㈵㐳㜶ㄸ㜸ぢㄹ扢㘰搳搷㔶戶敦㜵ㅡ戸昹〱㍤㔳㔴ち挳搹捤㘲ㅣ㐸㔵㡣㉥㙣㕡づ㡢〸㠷挳㙣戳搳㐰㔴〵㥤攵散挵愹ㄴ挱㍦㝥㈹挴晡昱搶搰㔷户搷㔰挷㌹晤㔸㈰㝦戰扦㙥挸㘰㙣扣㤵ㅣ〳〹扢愵㔶愵昰㝡昸ㄹ㜴攱愲㜳㐲㙦㘵搵戳㌸㠴㍦㌱㘷昵㘹ㅤ晡㥦搱㙢挵㔹㘷搹㥢㘱散㤴晥㝦㉢ち㌶搵晦㠲戱㌷㠵挸户㐵ㄹ㍥ㄴㄸ㍦搹㌴㘴挳ㅤ㠱㘷ㅢ挱ㅢ㜵㌰搶㔵㤶㈱敦㌰户㠸㡦㔷挳㙡㈵挱攱昷捡户㕦㡤㘸昶愵㙤㍢搰㔵〰㌲㌶㔴昸㌲㐴㔰搷晥㘹戹ㄵ㥦㙥㡢㙦㐷挷㍤㈷慤慡攷晡慥ㄹ㡣㉤㈲攸㍢挶㙦捦㑣搸㍣㔳攲㑢敤㐲敤㘶散挴攰㍢搱攷搴㍣〴昶㈹ㄹ扣㔰戱㐸㐶ㄶ戶ㄶ挹攰㜷㐸㈳㠹昰ㄲ戵㠳㝦㤵㜹㝦挳愸攳搳搵㜹昸㍡〳ㄶ㙤ぢ㘵ㄷ㝡㥣摢㙦㘸㜰敢㜰㐷敢㉤昰〷挹晡〴㠲㘳㙡〹㙦㝦㈷昷戵㝤て搲㙤愳戵昹㙣搹㥢捦慤㕣㜸〶㌸摤摡㕢搲㈴挳㜷昲㡢攴戲㕥㈱挴愵晤㈳昸扢㜵〷㉤㐷ㅢ〵㥤㐷ㅦ㜴搳ㄱ㌶㕥㠷晢㙣ぢ搱敦㜳攸㉡愶〸昰搳㡤㈸挳〷㐱㉦ㅦ㔹㔱㝣ㅥ换㈲〳㈰㥦㉢㔶〱扡㔳昵搳ㅢ㔱昵㐸㉣㤰〵捦ㄸ㈴挷戲昸㉣ㅡ㜲扢挲㘵㠳㈵戸㙣愱捥ㄲ挸敢㜱て攴㜳㠲㘷〹㌵㤱㑦愳㐳㜳㈲ㄶ㑡扢㑦攴㔳ㅢ㑤㐴搰ち㔰ぢ㑤㡥㍦ㄲ㙢ㄱ扤㡥㙡摤㈶㜰〸㕣㠰㘱㡡㐵捡㥡㘲ㄸ㕡昸㉥㌱㠳昴换攸敦戳㐷㝥㜱㤹改慦㐷㠴ㄲ㠴愸㑡㑦㥥㠲㔰㑤晥㠹攴攴㍤㤴㜶㥦晣㐷㌶㥡晣〸㘵㈴㘷愲〷〰㐳㝤愲㠲㍦㙡㌱つ㘴戸㡦晣㠹㜳〴昸愵㘶㌱㘲愰㐴昵扤㠸っ晡㜲挳㔵慢㑢挸挴㝤ぢ㕣㝦挶挷㍤捡㍥攲㐵㐸晡㜲㡡愱㌳戶ㄸ㙡挵㤲ㅤ㜹㘱户㠵㙣挰㤲昸戵㙣㔷㤱㕥散㌱挲㉦摥ㅦ㈳收昸昱昸换㈹㉤㡡㌹㠱㌰㐲㡢㤴昴挳㡤ㄴ敦㡢ㅢ㝦攳㕢㉤㤷㈹㉡㤰㐰㍤㘱㘳搲㤹㙡晣摥戸昱㐱㝣㤵愵摡攴㜸㠳㠰改搹戸㌱改㔱㌵㝥㍣㙥晣㤷㠳㝢㥢㡤㘳㍡っ㐷㉥㤰㐸㌲㙣㕤㘵晤㈷扥搰ㅥ㐶昳㠲㐹晤㌹㘰㠶挵㤴㥣㉡㜴㕣㔷ㅡ㜴㄰㤷㐱㍣㝣㈳㍤㠷扢㑤戸〲〲㈱ㅢ晥慦ㄲ㑥攰捥搳慣ㄱㄸ昸〴㝡つ挱㘶㑦㔷㑦散㕣㌴攷㍤ㄴ昴㥢㈷㝣㥣愹㙡摢㡡㐴㘰づ攴挳晤摤挴㈹㥦㘱㍡戶昶㈳づ㤲㘹扣㐳搲㥢昲㔰㠱㤵扣㜸㜷㡣搹摣㘳㉤㥡搱ㅦ〵㜲㈰ㅤ〱㤹搱ㅦ〳っ〳㌱扣慤㥣ㅢ㈱晦㉢收㝥㌷㉢摥㐳昰㌸㐰㔹㤰搹㐹〷挵昷〲っ挷晦愳㡡戱㌵攵㉦搱挴挳昱换㤲㘴愴扦㥦ㅤ㍥〰搰〷昷慤㠸㠸戰慣㝦㄰㈵挹㤷㔲㜰愸㤷㝥㠸ㄵㅦ㈶昸〸㐰戹挰挹㙥㜹搷戸愶ㅥ㌵搷㐷搱㔵㍣㐶㠰㥦晥㐴㤴攱㐳㠱晢昰㠶敥戶㌲㡦挲昱㠷晤〸㜵愶扥攰扦ㄷ㕦攴慦㜳搱㝤昸ㅦ㤲ㄴ㤴㘱㥦搷㕥摦摢㔸㘴〲摡攴敡户㡡捤㝥ㅥ攳㜰㕤慤〸ち㐷愴㔲㈹㘹㐵㐱㝣㜳挱挲挵ㅢ昸㤶挳慡㐲〸搲㠰慡㜰愲㡡㈳㈸搰㍦捥愶挴㌱昱愴㝦㠲㑦㐴慤摡挴㑦㐶ㄹ㍥〸攲㔵㜵㝦㌰敡ㅥ扦㤰戸㔶ㄵ㔶摢ぢ㠹㝦㔵戱㤲㝣攱㔳ㅣ㑣㈱ぢ㤹戴㔶㈲搲ㄴつ㝤ㄶ㤹愱扥㘱捥敤〱晣戴㑢愲㝡慥㜶敥摣㍦㠷昳㘳晢昲㙦㝤昳攰㔳捦晥晣昷㑦晥敡ㅤ㠷晦晣慦愷㥦晥搵ㅦ㥥扣晣慦ㅦ㉣ㅦ晥挹㌳捦晣昸扥㉦㕣晥晤㙥昳㡢摡户晥㌹昷挵㐷㈶㉦㍣昲㤰㜹收戶㘳㡦扣敤挱晢㈷ㄷ慥ㅡ敦敢敢敦扦㜵昴愷搷扤㝡攴戱㠷扥㈳㝥昴㥢㙢ㅤ愱㤶㡢ㄷ愴愷挱㘵慢㘹㝣づㄹ㑣㠳㌳㝥㔱愷挱攵慡㡤㕡㡥㌶㙡ㅡ〵㈵昸㌴㌸〱㔵㘱愴㉢〶晥〳㤰慣戴㐵</t>
  </si>
  <si>
    <t>2973bd90-3f99-44b4-8f00-6037d579fede</t>
  </si>
  <si>
    <t>㜸〱敤㕣㕢㙣㈴㔷㤹敥㔳敥㙥㜷戵敤戱㌳㥥㕣㈶㠴挴㈱㠴㐰㍣㌸攳㐹㠶㈴挰㌰昸㤲戹〴捦搸㤹昶㑣㐰㉣敡㈹㜷㥦ㅡ㔷愶慢捡愹慡昶㡣㐳愴㐴㤰挰慥戸㉡㕣㐴㈰㕣ㄴ〱ㄲ㉦㕣㕥㔸搸㐵㉢㈱㔶摡㡢〶㘹㤱攰㘱愵㝤挸㈲〴て㕣㌴ㄲ㐲攲〱〹扥敦㔴㔵㜷㔵户扢散㜴ㄲ㜰㤰捦愴㝦㥦㍡户㍡攷晣搷昳晦愷㤲ㄳ戹㕣敥捦㐸晣换㤴㘷收愶捡㠶ㅦ㐸㝢㙡捥㙤㌴㘴㉤戰㕣挷㥦㥡昱㍣㘳㘳挱昲㠳〱㌴㈸㔶㉤搴晢㠵慡㙦㍤㈶㑢搵㜵改昹㘸㔴挸攵㑡㈵㕤㐳㍤〷攱㙦㉣㝥搰搹㙢㌸て戰㍣㌷扢戸昲〸㐶慤〴慥㈷て㑣㥣ぢ晢ㅥ㤹㥥㥥㥡㥥扡晢摥㠳昷㑤ㅤ㍣㌰㌱搷㙣〴㑤㑦ㅥ㜱㘴㌳昰㡣挶㠱㠹愵收㑡挳慡扤㑢㙥㉣扢ㄷ愵㜳㐴慥ㅣ扣㝢挵戸攷扥改㝢づㅦ㌶敦扦晦扥㘱扣㍡㜷㝡㙥㜶挹㤳愶晦㌲㡤㔹攰㤴敦㤹㤷㌵㡢㙢㤳搲戳㥣ぢ㔳㜳戳昸㉦㌱㝦㍣摤㍢㔵㔹㤵㌲攰慢愵㈷㥤㥡昴㜵㜴ㅣ戲㘷㝣扦㘹慦㜱昳㜴晢ㄸ㤶㕡㌳晣愰㘰捦挹㐶㐳户攳㔱㑢昶㈲昶慥㘱㙣っ摢ㄵ改昸㔶㘰慤㕢挱㐶搱㕥挶㐰昵ㄱ晢慣㉦捦ㄸ捥〵㜹摡戰㘵挱㍥摥戴敡昹㌰攵〶敥㠸㠷㐸㑥㑣㉤㝦㙡挶户攷㔶つ㑦捤挸攷挶㘴戴㍤收搵搲㙤㙦敢㍤㉥愷慥摥挰㌱㙦敦摤づ㌵攷っ慦搵㜲戲㜷换㘸昱改ㄹ摣搵扢㝤㘲㡦搲㝤摥搴扢㡦摡捡㜴㙢㌱ㄴ搱户摡㔱㉣㐶㉦ㄲっㄲ㤴〸㠸㐰扤㑣㌰㐴㌰っ㈰昲扦〷㤷㈴㍢戲㑡慢ㅡ㕡㜵㐵慢搶戴㙡㕤慢㑡慤㙡㙡搵ぢ㕡㜵㔵慢㕡㕡昵ㄱ慤㝡ㄱ㙤攲㔴ㅡㅣ搴愲昴搰㝦晤㘱㜶昱㐷晢ㄶ扥㔶昹敤㑦慥晣摢㍢㍦㌹扣〷㡤ㅥ㡡㈶㌵敦ㄹ㤷㐰㙡㙤㉡㍥㌴㜵㤰晦戶收ち㌰㠵㜹搸扣搷㥣㥥慥ㅦ㍥㘸摣㙤ㄴ戸慣っ攴愷〸㘵っ㙤㠷捤㠷㉤愷敥㕥㔲戸扢㘹搶昰㘵㝢攳㈶愳扡㔹户改搴晤搷㙣㕥㔹〹㡣㐰摥搸㔹搷ㅥ愴慢㕢〵㙣㈵㝤昵扥㥢㍢扢㥤㌳ㅡ㑤㌹㜳搹ち慢㕦摢㔱㙤㉦㜹敥㑡敦摡㘳㥥㝣戴㔵摢㌵愳ㄹ〸戵㜵㌵㜶搷㉡挳慡㜰㕥ㄳ㜳慢慥㉦ㅤ㌵扤㐹㝢挹慡㕤㤴㕥㐵㔲㈴捡扡㕡敡戵慣㡡戸㝥㜲搱挱㐲挱慤昵搷㈵㑢捤〷㉥〷㘰㘶㔹挷㝣搷愴ㄷ㙣㉣ㅢ㉢つ㜹㕤慡㐹昸㑥㔴散㑦ㄵㅦ㜳㙢㑤㝦捥㜵〲捦㙤愴㙢㘶敡敢〶㈴㑤晤㤴㕢㤷昹㝣㑥〹〵〸摣㠱〱㈱㜲㜷昶收〵㠵㠸〴㡡挹挸㌷愴挹㙥敡っ㔶㠷㔵㌴㈴㘹㔲㝢晤ㄶ㠳㜱扥㑡挶㘴㜰㘰㘲㑤搴ㅦ㝣改ㅢ户ㄸ戶㠵戹㔷戶戱愶㡤㐷慢㝦㘰㕤㍡挱〹挳愹㌷愴㤷愹晤〴㘷愴㡦〲ㄴ慥㐲㈰昴摣㍤慡㍡㜱㔹㙣ㄴ㉥㔹昵㘰戵戸㉡慤ぢ慢〱捡愰㈱㑢㈵㙥㙤㔷搲慦㐱㤱扥㤷㘰ㅣ愰㕣捥ㄵ昷戱㔱戱㡣㤴㉢㔰㍡㘵昰㜲㑡㤰戳㕦㡡㤷㠷捤㘳㔶㈳㤰愱㔰ㅥ㌵㠱㤱㔰慢㈹昴㡤㤰㐴㍤愳ㄶ㉡㡣㝤收ㅣ愸搴戰㥣㘰愳捤户㕤㕣ㄲㄲ搱慥㉣搸㜱戲㠰愲㈰㉤て㌲㜸つ㐴搳㈱つ戲ㅢ㈷㠸㠸㙣㤰愱搹㌱㜲㥡挸搸㍥㐳㐶愰㝤㤲〸搹晡㘰㙦ㄹ㐱㘲敦㈶㔲㜶敡挹㡦扢搲㙣㌳㕢㍥㤴㘶搷㘲攳昴敢〸慥㈷戸㠱㘰㍦㠰昸㈵㈴ㅣ愵ㅣ昲改愴扦〶捦晡㑤〴慦〵㠰㝣搲㈹㜳㈲㔱㐵ㅢ㙡㍢㜶㈴摢㡤挰㑥㔶㐶㜱㈸㡡㘸ㄹ户散捣ㄱ㕢㈱㍡戲㍡㜷㠶慥捤㉢ㅤ晢㠶摥戴㤹㕣づ㈹㌲愳㘹㜲慤㕢㌴㑤㙥〴㥢昶愹户㙥㐱㔷㝤㠲攰㔶㠰戲晥㍡㐲㈸ㄷㅡ扣摢戳攸㘹㔲扥㉡捣愲搰ㄸ敡㔳挱㐷㠴捣㈳㐰㠶㤰敢㍡扥散摡搰㌴〷㈷捤㔷扤つ㝤愰㌷㝦㐷㐸敦搰㥢扢㝡㠷晥愲ㄷ㘹㐵摦〶昶ㄲ晦搷㔳挷摣㡥㙡晤つ〴㜷〰㜴攸ㄸ㥥扥㕦慣愷㐰㤹挵㜶〲㜳㝢改㜵㔱㔶敥昲挶㥡㔴ㅡ㘸搸㕣㌶扣ぢ㌲㠰〷攳攴㍣㙣㘱搷昳㘴〳㠷摡扡㉡攰昹攵晡㜴愱㝦捣㜳㙤㤶敦摡挸晥慢㐲㌱攴昳摡㐰慥挳㐶捥戰㌵ㄳ㍥愷〴攵㔰〷摦摤㕢㐸㈴㍡愵挹㡢晤戲捦㤷扢㤲愴て㐹昲㈶㙣慢㝥㈷〰愴㠴昸㔹㑦㠹㜲㠰捤摥慣㥡愵㉤㔶㝡昸㌲㑥㈷ㅤ㍥挴㉥㌹㌲ㄴ㍡㙣㘷攱㍦昰㐷散㡡㘵户㠴挵㤰扤㈴扤ㅡ㝣ぢ㔶㐳㤶㐳户㉣㐵捤慥慣㜸㤵挸㡡㠱㠱慥昳㜴㠶㝦㑤搱㐹㠷㤴挸攴昶捣捡㡣戳㜸㥢愸攸㠶愴㔰挹㜰つ戵㈴㄰㈹㡦㙤㜷㐵㑣ㅦ㈲收㉥㙣㥣㝥㤰㘰㥡攰㄰㐰攱挷㤰㌴摢摤㜸㠶挳〶搷改搲慥㔶㜳㈵愲㐱戹〸慦昴ㄴ㔶㠷昹㥡户㄰摣ぢ搰㘱晥搰〱㤹㐱㠸ち攵〹㐲㔴㘱っ昳㥣㈵㉦㤱〶昶㤸〸㉣捤㌵晤挰戵ㄹ㔹ㅡ㌱攷摤搳㙥㌰㙦昹㙢㠸㐴㡤㥢㔱收攱㔵改㠰扡㍣搸㍥ㅤ㘵敥摡㥡慣敢㘶挵㙤㐲戴㥤㥣摦〹〷㜳㙣〷㙣㐹㜵㌶搷〴㔲㝦攷㘳っ㈱戰搳捡摦㑡㙦散戶扣摦㍣昴㡤戶㜷㜴搹ちㅡ㜲挸っ㤹㡥昹㤲㠹㕤㐴攴愰㍥㘸㉥慦㝡㔲捥㡦㤸挷㍤慢摥戰ㅣ㐹㘴挰挶㘴戰㙥㐱㕥㐰㤴㘰挹㘵っ搰㜵㐶捣㘵捦㜰晣㌵㠳〱挵㡤扤愹㈷ㄵㄶ㈹㤸戳㤶攳攳㌵ち㡢捣㡦㥡㤵㔵昷ㄲ㈲戶㑤摢㌹㙥慣昹㍢〲㉢㈴晡㌰㈹搴〸㑤㘸㥡㈸㘹愵㝥昱挳〳㜹㉥㐷摥换ㄳ㈸㕣攵ち昴㤹㘷㘸㙦摡昵㔱㡣㠶㜶㍡攷㌴㡣攸㔱慢㜰㈰㔳ち㤳㔳昵晢搹攷慤〰てㅥ㍦㝢戲ㅤ㤹㝢㐹㌱敢〲扤晣ㄹ㌲㕥㤱㐵㉢㄰㐲ㅦ摤㥥㤰㔴㔸㐶捡〱〷〲攳㝣敡㈴扦戲愹摡㤰晡昶戴戳挷㄰㐹ㅡ㌶ㄷ㡣ㄵ搹㐰㍣摡㌶㠲㍤攱〳捤㔸摢㘸昸㔱摤㥣㙢摢〶㐹㡢㘴㔹愹ㄹ愴攰㤹㘶攰㥥戲ㅣ摤〴㔰昴ㄷㄵㄹ㤷㔱㘴㕣㔶㐵挳收ㄹ㠶〶㔵㥥㘳戹ㄷっ捦ち㔶㙤慢㔶攲〳挳㜷㍢㠲㈶挱攴㤴扣㜱㡡㘵挶㐴㠷㌵㝦ㄶ㈶㥢㍦〵㜴㑦㐱㡥㜲敢㠸㝥㔰慥㈶㡡昸㈷晡㜴㉣㐱挰㈸㑦愹晥㜶㡣㔶㔰户㈳㈰㜲㔴扡ㅡ摦挱戸晡〴㑡㐲㈱㐴慣㘷㤰〸扣㠲〹㈱㑦ㄷ㜷搱㍣敢㔸〱戰㐷㡣ㅤ戳㠲㜹ㅦ㈸〷㐰㔶ㅤ㙦㙦㔴㔸㑤㜴㥡㙣㘹㠵㕢扡慢㔲㙡攲收敥晡愴摥㜸晤㈶搵愱㐶㐹㈸㤲慤ㅡ㈹捤戲挹ㅣ㜷㤲慡ㄱ㑡㜱挷摡㐶㘴戹㑤摢晢㑥㈹昲ㄲㄴ㤳愲㤹㥣晥づ㐵㈸〸昴㐶㍡㡡㍥晢㙣昲㐸㐴㙣㘸〳㤴愹愷挲戲㤱㈸㈴㜸ㄲ搷㑥敡戲ㅣ㍤㠱扦昷㐴搹挵㘶㤰慡㌱㉥㡦㐷㌵㌳㡤挶愲〳㉢愱㘶㜸昵ㅤ挲搲㔸㕢愸㘱ㄴ㜷昶慢晤挳敤㑤㌰㘲挴㠶っ㡢㘴昸㠱挱㠶㘰慥㐴㐴㤵搶搹〸户扡㔵㕣攲搳㈹㘹㌸ち〳㤵愰㍥㉦搷㤵ㄹ搶戶攴挷㔵㠷搶㘹㔱挹㔱摤㥣㔹昱愱搲〳捡昱㈸愷ㄸ㕣㌷捦搰㉤㠵㑢っ㄰扢㔱㙥愹ㄶ㈰戴摢ㅡ㠰㈷㠳㥤㠳ㅤ散㐸ㄸ㍡愱㜵㐶〹㕡捣㈰摣昴㈲挸㍢㝤㘲ㄴ㠲搴㔴改㜷㐷挵攷㥦㘵晡挶搱㕣㥣㠹㤸㠸攱慥っ敢〱挸㑤㐶㈶挹㐵攳㜱挰㍣㤴㙣㑡㘸つ挷㘵㌴㌱㐶㘸昲㜹〱㙥昱㌰㤶㌵㑡戶㘹攰㥥㕢㘰㐱㥢㌶㌶昶㤸㈷㥤㕡愳㔹㤷㑡ㄵ挷戲㕡㘹攴ㅤ㠱㉦㜵〵㌰攴愶㡣㝤㠹㌶攵㈴㡥㔲㕣㌲㤱搴扦摤慤ㅦ㐵㜷㈵攴㌰㐶愸晡ㄸ㠰捣㜰换愹㠰㔸搷㍤〵摡㠷㝢摢ㄷㄸ搴攵㌹㠸戴慥㈲捡戲〵摣挷㙢㐵㤱ㄵ户㈵㥡㉤戸ぢ㉥㙤昶㐴搱〹㉢㉣摡ㄱ㌸挲㍡㐳㠱㔷㉣挲ㄸ改㤳㍢㌸㐸敥㙡ㄴ摤扤晡㠴㝡捣㕤〵㉡ㄴ〶〴㘳扣㍣〵攵戰慢㘰㈴ㅡ摣㕡摢敡ㄶ㡣晥搲昲搶㘷〰〴挳挰㌴㘸搱㌲㌴㜰收㤰摦摡挰戹〵慤㌲㈲愴挹㘰㉡㘳㤴攳㜰搸〳㘹攰㈶ㅥ愴㤷㕤㈸愱㘰㥦扡ㄸㄶ摦㑤㥣戴㜱〴㜲扤敢㍡ち㤷㡣〰搷㕦㥣晤ㅤ挵㌳昵㍡捤㕤昸攷㜶〴㔶㜱㜵㈳㌴㐷昷㜵㕣捡㔲㙢愲㝤㜷㕢㐷㐵㜴㔹昰搰晣搴〹㈳愸慤㔶㠲㡤昰攲㔶扦㈴㔱昸〱晣ㄱ㥢扥㥤㌶㜳摥攱㐵搴㜵敥㝤昹愲攳㕥㜲搴扣ち㍥㙦晤㠱㐲㜰㠵㜲㤰㤳㉣攷晥㡣㝦㉡㘹戹挲扦㘲挴敤㑣㥢〳戴ㅤ㈴ㅣ㐷愵㔰ㅡ㑣㈰㥦㐱㈷戰摤㕢户〶㐸㈷晢㍡攸㐴〹㠲㕤㐲㜱㉥扣㙣㠴㈲晥〵㘸㈵戱㠴㐷㜲散昹搷挱晡攲晢㈸㈱挲昱ㅣ㠹㤱挲慤挸㘵愰㑥〹昲攸㡡〷㉦㠴晣晤㘰㈹收收㑤搹改慦挰捣攲㝢㥤㈸扡㤹㈸晡攷㉥ㄴ〹㕥〳㔱晣晢㈰㌲㜱㉡㌰㍣晢愲〲攱㕣搳敥〱昴ㄵ扦昰晢㌷㍣㠰㉥㐴挴愱㙣㌴㠴摡㙥挷㜳换㐴ㄸ攸㌲ㄱㄸ扣㔷㈶挲㈹㘴〴愳昸愱㠹㄰昹㐰ㄶ㔱戰戵㠹挰搸㕥㠶㈱㤸〸戵㈶摣ㅡ㍣㠱㕤㘷搳㍦㜶〲ㄷ㙦愵㡦㜸㍥㤴㤶㍦〷㡦搴昵摤挵㑢㠶㘷搸晢㔵昹㜱㑦㐲㤹㜹换戸挹慤扡戰挷㡤㥢搶愸㑥㥢昸㉡㘲㉦晢慥㍦㘵㝢昷搷㠱愹㌰㠵敥㝢㔱ㄲ挵㤷攰㈹ㄱ㍣㌷攴摥扦敦㥢挷晦晦戱愷㡥昲戶㕡㐴慢㠵㍢㤱敦㈷㘴㑦㝢〲㐱摤挴㐵㤱㙢昹㘱捥㈹㝣愲㘴慤㌵攴慣攱㈹㉢挸搷敤㌸ㅢㄲ㕥㠲㌰㐳攲摢〹㈶㈶敥㍤㠴㈶收㔴㠷扢㔳㝤搸愴㕣㠴㔳㠹㠹㉢㥦㕥ㅣ㌶ㄴ㍤ㄵ㔹㥦搶㘶攱摢㔰㐵㉦㜲㈲㘹㉢㤱愷㑥㈶㈱扥搵愹敢づ㔳搷㠵〷ㄹ㠶晤㘳㈹㠵昸〳㈹㈴㜹㤰攱㠵〰㈵愵捥㈰㔳戸ぢ㈰㈳戲搶ㄹ攲愵㍦㘰㔷〸挸搶愵扦㍥㍦㘲挱㉥〲㡢戱㉦扥摦ㄳ㉤㙤搱㔸㌵㌱㔴慢㙣㥡ち㌲敡昰挲㠲改戸㌴㘵改ㅣ㐲改戶摤㔱㝣挹㠸ㅤ〶摥㐲挶㉥搸昴戵㤵敤〷㥣㈶㙥㝥㐰捦ㄴ㤵挲㜰昶戲ㄸ〷㔲ㄵ愳ぢ㥢㤶挳㈲挲搱㌰摢敡㌴ㄴ㔵㐱㘷㌹晢㜱㉡㐵昰㡦㕦ち戱㝥戲㍤昴戵㥤㌵搴㜱捥㈰ㄶ挸ㅦ散慦㥢㌳ㄸㅢ㙦㈵挷㐰挲㙥慢㔵㈹扣ㅥ㝥ㄶ㕤戸攸㥣搰摢㔹昵㉣づ攳㑦捣㔹〳㕡㤷晥㘷昴㕡㜱搶㌹昶㘶ㄸ㍢愵晦摦㡤㠲㉤昵扦㘰散㑤㈱昲㍤㔱㠶て〵挶㑦戶っ搹㜰㐷攰搹㐶昰㐶ㅤ㡣㜵㤵㘵挸㍢捣㔵昰昱㙡㔸慤㈴㌸晣㕥昹捥慢ㄱ慤扥戴㙤㠷㝡ち㐰挶㠶ち㕦㠷〸敡搹㍦㉤户攲搳㙤昱扤攸戸敦㤴㔵昳㕣摦㌵㠳㠹ち㠲扥ㄳ晣昶捣㠴捤㌳㈳扥摡㈹搴㙥挳㑥っ扦て㝤㑥㉦㐲㘰㥦㤶挱换ㄵ㡢㘴㘴㘱㝢㤱っ㝥㠷㌴㤶〸㉦㔱㍢昸搷㤸て㌵㡤〶㍥㕤㕤㠴慦㌳㘰搱㡥㔰㜶愱挷戹昳㠶〶户づ㜷戴摥〵㝦㤰㙣㑣㈱㌸愶㤶昰摥昷㜱㕦㍢昷㈰摤㌶㕡㥢捦㤶晤昹摣捡㠵攷㠱搳敤扤㈵㑤㌲㝣㈷扦㐸㉥敢㔵㐲㕣摡㍦㡡扦摢㜷搰㜲戴㜱搰㜹昴㐱㌷ㅤ㘱㤳つ戸捦戶ㄱ晤㍥㡦慥㘲㠶〰㍦摤㠸㌲㝣㄰昴昲㤱ㄵ挵㤷戰㉣㌲〰昲戹㘲つ愰㌷㔵㍦户ㄹ㔵㡦挵〲㔹昰㡣㐱㜲㉣㡢㉦愰㈱户㉢㕣㌶㔸㠲换ㄶ敡㉣㠱扣ㅥ昷㐰㍥㈷㜸㤶㔰ㄳ昹ㅣ㍡戴㈶㘲愱戴昷㐴㍥扢搹㐴〴慤〰戵搰攴昸㘳戱ㄶ搱ㅢ愸搶㙤〲㠷挰〵ㄸ愵㔸愴慣㈹㠶愱㠵敦ㄳ㌳㐸晦ㄳ晤㝤攱攸㡦慦㌰晤收愸㔰㠲㄰㔵改挹㔳㄰慡挹㝦㈲㌹㜹て愵扤㈷晦戱捤㈶㍦㐶ㄹ挹㤹攸〱挰挸㠰愸攲㡦㕡㑣ㄳㄹ敥㈳㝦攲㍣〱㝥愹㔹㡣ㄹ㈸㔱㝤㉦㈱㠳扥摣㜰搵敡㌲㌲㜱摦〲搷㥦昱㜱㡦戲㡦㜸ㄱ㤲扥㥣㘲攸㡣㉤㠶㕡戱㘴㐷㕥搸ㅤ㈱ㅢ戰㈴㝥㉤摢㔳愴ㄷ晢㡣昰㡢て挷㠸㌹㜱㈲晥㜲㑡㡢㘲㑥㈰㡣搰㈲㈵晤㜰㈳挵㠷攲挶摦昹㙥摢㘵㡡ち㈴㔰㑦搸㤸㜴愶ㅡ㍦ㅤ㌷㍥㠴慦戲㔴㥢ㅣ㙦㄰㌰扤㄰㌷㈶㍤慡挶㑦挵㡤㝦㝤㘸㝦慢㜱㑣㠷攱挸〵ㄲ㐹㠶慤慢慣晦挴ㄷ摡愳㘸㕥㌰愹㍦㠷捣戰㤸㤲㔳㠵㡥ㅢ㑡㠳づ攳㌲㠸㠷㙦愴ㄷ㜰户〹㔷㐰㈰㘴挳晦㔵挲㐹摣㜹㥡㌷〲〳㥦㐰慦㈳搸散改敡㠹㥤㡢收愲㠷㠲㐱昳愴㡦㌳㔵㝤㐷㤱〸捣㠱㝣戸扦㕢㌸攵㌳㑣挷昶㝥挴㐱㌲㡤㜷㐸晡㔳ㅥ㉡戰㤲ㄷㅦ㠸㌱㥢㝢戲㑤㌳晡ㄳ㐰づ愴㈳㈰㌳晡㤳㠰㘱㈰㠶户㤵㜳㘳攴㝦挵摣ㅦ㘰挵〷〹㥥〲㈸ぢ㌲㍢改愰昸㌴挰㘸晣㍦慡㤸㔸㔷晥ㄲ㑤㍣ㄶ扦㉣㐹㐶晡㠷搹攱ㅦ〱〶攰扥ㄵㄱㄱ㤶昵㝦㐲㐹昲愵ㄴㅣ敡愵ㅦ㘱挵㐷〹㍥〶㔰㉥㜰戲摢摥㌵慥愹㑦捤昵㜱㜴ㄵ㑦ㄲ攰愷㝦㈲捡昰愱挰㝤㜸㕢㙦㕢㤹㐷攱昸挳㝥㠴㍡㔳㕦昰㍦㠰㉦昲㌷戸攸〱晣て㐹ち捡戰捦㙢㙦敤㙦㉣㌲〱㙤㜲昵㕢挳㘶扦㠴㜱戸慥㜶〴㠵㈳㔲愹㤴戴愲㈰扥戹㘰攱攲つ㝣换ㄱ㔵㈱〴㘹㐰㔵㌸㔱挵㔱ㄴ攸㥦㘲㔳攲㤸㜸搲㍦捤㈷愲㔶㙤攲㘷愲っㅦ〴昱慡扡㍦ㄲ㜵㡦㕦㐸㕣慢ち慢攳㠵挴扦慡㔸㑤扥昰㔹づ愶㤰㠵㑣㕡㉢ㄱ㘹㡡㠶扥㠰捣挸挰㈸攷昶㌰㝥摡㘵㔱㍢㕦㍦㝦晥㡦愳昹㠹ㅢ昳敦㝥攷昰戳㉦晣昷捦㥦昹改㍦ㅣ昹搵㥦㥥㝢敥愷扦㜸收捡㥦㝥戰㜲攴㍦㥥㝦晥摦ㅦ晣昲㤵㥦敦㌵扦愲㝤昷㡦ぢ㕦㜹㝣晡攲攳㡦㥡㘷敦㍣晥昸㝢ㅥ㜹㘸㝡改㥡挹㠱㠱挱挱㍢挶晦昳㠶㌷㡥㍤昹攸昷挴て晦昷㝡㐷愸攵攲〵改㘹㜰搹㙡ㅡ㕦㐴〶搳攰㡣㕦搱㘹㜰戹㙡愳㔶愲㡤㥡㐵㐱〹㍥つ㑥㐰㔵ㄸ改㡡愱扦〰ㅢ㠴戴ㅥ</t>
  </si>
  <si>
    <t>㜸〱捤㕣〹㜸㕢挵戵搶挸㤶散㤱攳㔸㈴㘱つ愱〹〹ㄴ戲ㄸ㉦㔹っ㈱㈴㕥戲慦挴㈶搰㐰㙡换搶㔵㉣愲㈵㐸㜲攲㠴㈵㙣敤㔷昶㈵㈹㍢愴攵〱㉤戴㄰㍥愰㉤㉦㉤㕢㕢㕡摡搷㔲捡〳㐲㈹㉤㍣ㅥ㑢ㄷ㕡㤶搷敤扤ㄲ昲晥晦摣㝢攵慢慢㉢挷〶晡㝤㑣慣愳㌳攷㥣㌹㌳攷㥦㝢慦㘶㡥㐶昱㈹㥦捦户て㠵敦㉣攵㘴づ㙦摦㤲捤ㄹ挹摡搶㜴㈲㘱昴攴攲改㔴戶戶㌹㤳㠹㙣㔹ㄶ捦收捡㘰㄰散㡣㐳㥦つ㜴㘶攳㕢㡤捡捥㑤㐶㈶ぢ愳㠰捦㔷㔹愹晤搰㔷㔹慦戰㕤搱㙣愵换㐹㘰攵搳㐱㤲ち㤲㑡ㄲ㑤ㄲ㈲㘱㑢㍤㠲愴ㅡ㘴挴㐸㤰㡥搶㤶㤵摤㘷㘲ㅣ敤戹㜴挶㤸㍡㝥㡤搹摢㥣晡晡摡晡摡挶㔹㜵㑤戵㜵㔳挷户昶㈵㜲㝤ㄹ㘳㑥捡攸换㘵㈲㠹愹攳㔷昵㜵㈷攲㍤㑢㡤㉤ㅤ改つ㐶㙡㡥搱㕤搷搸ㅤ㤹摥㔴㍦㝤挶㡣搸昱挷㌷㡤愸㠱攷ㄵ慤㉤慢㌲㐶㉣晢㐹昹っ搳攷捡搶㤶摡ㄵ㐶敥㤳昲㜹〰㝣挲㘵㕢㍡ㄹ㠹愷㍥㈱愷〱捥挶㡣㌶愳㈷捥㘹㌳㡣㑣㍣戵扥ㄶ挳㉥〰ㅡ戵㔹戵捤搹㙣㕦㜲㈳慦㠰㔶㈳㤱㔸㙤挴㘴扡㤲㙤搹摣慡㐸㈶㤹ㅤ㤱㈴㝥㐶挶㐸昵ㄸ搹㤱挹昹晤㍤㐶挲㌲捣㔶㈶搷㐴㌲㉢㈲㐹愳㥣㑣㑤搲㥣挳挵㔱㈳㤵㡢攷戶㔴㈷㑦挹ㅡ慢㈳愹昵〶㑤〲挹㠵㝤昱愸㉡㉦挷㥦慦散戳㕥㈳㤳㠹挲㜸㤲慤扤㤱㑣㑥㙡㥣挲㝡㉦㕢挷攵㈲㔱ㄴ㡣㡢㤷搴㜸㔷㉢捥㔹㝢㍣戹搴挸愴㡣〴㍢攱㑣㑥㜱ㄹ〹㐰收㍣攴㤱戲挳攱㉣愹㉡敢戶㘱㉣散㈵㌸ち攴挴ㄵ改㑣ㄲㄷ攴㜲㈳㤲㥡㔳㔷摢㔴㌷敢昸愶㠶㠶㠶㔹㑤㌳㜰㌱㌶㌴㌵㑤㙤捦㐵摢㡣㑤㔰搵搵捤㍣扥戰㌴敡搱昰愰挷搰搷㠱㈰㘵㡢ㅡ敢昴㐱ㄴㅤっ愲捡㝦㠷ㅢ搷搹㈹㙦ㅥ㝦㘷挴摦搹敤敦散昱㜷㐶晤㥤㠶扦㌳收敦㕣敦敦散昵㜷挶晤㥤㘷晡㍢㌷挰挶㉥㤵ㄵㄵ㝥慢ㅣ昲㠳摤㐷昷晦攱散㤵㌷捦扥昱㠳昷晢ㅦ搹愶㜸慦捡慤㝥㈸㤸戱〵㐱㌸㠶摣搸㌸㐳ㅦ〶〳㍤ㄶ㈴㜸㌸摢戴㌶捣搴攳㈸㍡〲㐴愹晦挲ㄸ㌹捥㍦愷㥦扡愵㙣㐷昳搲㙦摦㝦攱㕦昵挱敦散㔵㝣づ㐸〷攳挱戸㔰慡㙦愸㥦搵㌴扤愹㘹㝡晤㡣ㄹ㌳敡愶捦㙣㜰㜴㔹搷搰㔴㔷㔰愶敢〹昰愰㡦〴〹㑥〴㈹㕢搸搸愰㈷㔱㜴ㄴ㠸㔲㉦㔹㈳ㄸ昷摡㤵㍦摦晥昸㠲㤵て㡥㝣㙣㑡搵ㅢ愳敦㔶㝣〸挹〸㍥ぢ挶㌵㠲㘱捥搳㌱散敥㔸㤰攰㘴㍡㕤㠸㜹㥡㐲搱㔴㄰愵晥搳ㅡ挱昵㝢㥡ㅥ扤收㔷て捤扢㜱攴摡昷攲昷㑤㝡㐷昱〹㈸㈳愸〵攳ㅡ挱㌰㌱㌸㡥摤搵㠱〴敢改戴つㄸ㌴㔰搴〸愲搴捦慣ㄱ㑣慦㕢扥昱捤ㄷ捦㕢㜶晢挵挷㕥㌱攱挸敥てㄵ敦㘷ㄹ挱っ㌰㠳㑥昳㑣㝡㥢〵ㄲ㙣㘲㥢㘵㤸收攳㈹㍡〱㐴愹㈷慤づ㥥㌹攲摦ㄶ晣散慤扦㉦扡攱挱慢㥥昷敤㜹攴㌲挵㐷扢㜴㜰㈲㤸㐱㍢㤸㐳㙦㈷㠱〴攷戲捤ㄲ㜴㌰㡦愲㘶㄰愵ㅥ戵㍡昸攲扡ㅦ㉦㝥㈲昶晥㠲晢㥦㔸㝥昶㥦捦㙡扤㐷昱㘳㐳㍡㘸〵昳昱㌰㙣㘳㜷昳㐱㠲ぢ攸戴ㄵㄸ㉥愴㘸ㄱ㠸㔲摦戱㐶搰扢㘸㙢挵㈵慦戴㉣㝤攸搰愷㕥㝥昶晣散㌲挵摢㑥㐶戰〴㡣㙢〴挳扣㡥㤶戲扢㘵㈰挱攵㜴扡〴搷搱ち㡡㔶㠲㈸㜵扦㌵㠲搹捦㈴慥㕣㜷挴㑢昳㙥昹挶捣愵㤷㝥㜷敢㉢㡡ㅦ㤸㌲㠲㤳挱㝣扣ㄱ慣㘶㜷敤㈰挱づ㍡㙤挵〸㑥愱㘸つ㠸㔲㜷㕢㈳㜸㘹摡㜷㙥散㥢ㄵ㕢昰慤㔵户摤搳㜰愹搱慡昸㘹㉤㈳㌸つ㡣㙢〴挳扣㤲㍦挷敥搶㠲〴㑦愷搳昹㤸㠵㌳㈸㕡〷愲搴敤搶〸敥㍤㈷㜴昸摦愷㑦㕦晡挰捥㙤て㑣慥㝥戱㘳㐴㈷搴㈷㕢㑦攰戶㑣㘴㌳㍥搳〶㍥㉥ㅢ㙡昱㝣ㅤ捡㍡〱换㠴搸㡣搸慣㔸㝤㝤㜴㐶㕤愴㌱ㄲ攰ㄳ㜸愸ㅦ㐸晣搴ㄸㄱ㍢㌵㥥㡡愶㌷换㈷搴攱㉤㤱慣㌱昰㠱㌵挵搲戵愴晢㔲搱散㔸㙦㘵㝢㉥㤲㌳づ㜳敢〶㥣ㄴ㌵㙢挷攷户㤱㤵晥㡥㜰㌷㕢ㄳ㐹昴ㄹ捤晤㜱㔳㍤捥愵挶愷㜷扡扢戴㜶㐱挶㌸㉢慦㉤ㅡ㔱㌳ㄶ㠶㥢挴㜷㔱㤴愶捡ㅣ搷昸搶摥㜴搶㐸挹昰愶㈴㔷挵㝢㌶ㄸ㤹㜶㠳换㑡㈳㉡愱ㅥ㐸㤵戵㠴㤸戲㌲㠵㐰戱㈸㠸ㅥ改㤴挶收昷攷㡣㔴搴㠸㘲扣ㅢ㡤㑣㙥㑢㐷愴㍢㘱ㅣ㔴㘰㘲昶〹挵愱〵攲〵改㥥扥㙣㙢㍡㤵换愴ㄳ㠵㥡收攸愶〸㤶㉤搱攵改愸㠱㔵㐷㌹㡢㑦昹捡捡㤴昲㑤昶晡攸愷摦㙣慤㑣㠴㘳㡡戹〸㌹愴昰戲慢㕤㡤攸㄰㐵挲攰㌵改㥦戴ㅦ㘷攲㤷㙥㡥㉤㙤攸㠸㠹㙢㜰㕡ㅦ㔳摡㕡挶㤸㥦戹㝦慤戱摦㍦摡㡡㝥晥㈶㉣敤ㄶ㐵㔲搱㠴㤱ㄹ㜴〷愱㌸㈲摤〵ㄲ搸㠹扢戹㈴㝡㕣㠲愸㝥戵㈵戰㌹ㅥ捤昵〶㝢㡤昸晡摥ㅣ㘴搸㘵㔴㔶ㄲ摡愲愲扢㈱搲㍤㈴㔱㤰㔰挸ㄷ㌴㘸ㄴっ改㤸㔹て㜰㌱㌵晣㐵㈳昷㌱㕡ㄶ愹搸㔱㘴〳挹〵改㑣戶慣捣㉢捡㐵㤱㙣㙦㡥㤷攷愰㑡㉥て昵㝡㤲㕥㤰〰搷㜴晢㕤㤳ㄲ戵㜲㉥扤慢㤳㙤㐶㉣㠲つ㡦摣摤㉡ㄲ㐸㥡㙢攸㌶㈳摢愳戹搸㕥㡣㝢愵㍦〸づ㌷晦㠸㈴慦㝥愳㍦搷ㄶ挹㐵㉡㤲㔸戶㘳㤶㌴㡣愶㐸㉢㤳㘳换㙡㤱搹慤㐳㔶つㅥ挲挲㍡扣㔴㠹挰昴㠴ㅢ〷昷㡢慦捣愲㠳〷㠱戱昳ㄱㄹ㜴㕦攸㠵换㙦散ち愲ぢ㡤㔴挷㤶㡤㐶㤶收㤵挱㐱愱㜴摦㕥㜴戶戲愷晢㤴㕣㍣㤱慤挵㐸ㄷ㘶搲㝤ㅢ㍦㐹㍦昴愵攳㈰㜶〹㕣㠷慢㜸攸㌱㜱㠷㕤戱㠹㜳搳搹改慢愴㌷㑡㌴ㄷ昸㥡㔷㉢㥣敤挳㥢ㄴ㥤挴㕢㘸㌰㕤㠰㕢㠱攱㙣㔵〲戰ㅦ㤱〴㐲ㅤㄹ㐳㌶㕦㤵㔲〱摡搵挹㔳搳㤹つ摤改昴〶㕥㑦㈳愵㤶敤㌵㡣ㅣ㌷㌴㔵搶〶㑥㌶㙡㑡㤵㤵ㄵ㙣㍣ㅣ㍢ㅦ㙥㠵㠲㘷㠱㔴㌷㈷ㄲ攳㙤㡦搹㘰〶愲㌲㙣慤㠲㔹づ愰㜹昹挲昱㙤慤ぢ㙡晢ㄳ搹㝥㜵㌹㈲收ㅥ愱改慥扦㡤扥户㝢㔴换搵ㄳ搳㍤㝦㝣昰扡扦愸换㉣㐵搱敥㠴㝢づ㝥㌲敢㑤㈰敡ㄲ㤸敤挴ぢ㝣㘱搱晤愸敢㉤㈴㕢㐱昰㍣㄰㠴昱㌸㌸挷慣㉡敥㕢昸㐸搰攷㤲㥣〷愲戸㜹攱つ愹户㠱搸㐵㥤て晦㥣㘷㤹㉢㙥㜴㡡攷敡㈲㐸㐳㝡㄰㥤攲㤶㠸昳愵㠹㡦㈶㈲㥡㘸愸㑤㜰散〹㐰㥦愵㈸摡㍤㑤㐰㌳〱攰㜲戶捦挲㙣㈷㕥攰ぢ㡢扥ㄲ㜵㝤ㄵ挹搵㈰づ〰慥㌵慢㡡摢㈶〱㘰㍢㡤㜶㠰㈸敥㥤〴㠰㉦㠳戱㡢㍡ㄳ晥昳〰㑣㠴戸ㄸ㠰ㅢ㈱つ改㐱㜴敡㈸㔸㜸〱搰〵攷㥥〰㜴㕡㡡愲捤ㅢ㜷㕣〲挰敤㘰搴㍡㤸敤挴ぢ㝣㘱搱㜷愰慥敦㈴戹ぢ挴〱挰搷捤慡攲慥㑤〰戸㥢㐶昷㠰㈸㙥摤〴㠰㙦㠰戱㡢敡㠰晦㍣〰㤳㈱㉥〶㘰ㄷ愴㈱㍤㠸㑥㜱㐳攸〵挰ㄲ㌸昷〴㘰戱愵㈸摡㍢ㅥ〷㑦〲挰挳㘰搴㐲㤸敤挴ぢ㝣㘱搱扢㔱搷摦㈵昹ㅥ㠸〳㠰㐷捤慡慡挳扢〰昰ㄸ㡤ㅥ〷㔱つ㈰〲挰ㄳ㘰散愲㑥㠲晦㍣〰昵㄰ㄷ〳昰㈴愴㈱㍤㠸㑥㌵挲挲ぢ㠰改㜰敥〹㐰愳愵㈸摡扡捥㠴㈷〱攰㘹㌰慡ㅥ㘶㍢昱〲㕦㔸昴㌳愸敢㕦㤲㍣ぢ攲〰攰㌹戳慡㘶攱㕤〰㜸㥥㐶㉦㠰㈸敥㙣〵㠰㍤㘰散愲㡥㠱晦㍣〰摣〵ㄷ〳昰㙢㐸㐳㝡㄰㥤㍡〱ㄶ㕥〰ㅣ〱攷㥥〰㡣戳ㄴ㐵㕢㙢㙥㤸〵㠰搷挱愸戱㌰摢㠹ㄷ昸挲愲摦㐴㕤扦㐵昲㍢㄰〷〰㝦㌰慢㡡㥢㙥〱攰㡦㌴㝡ㅢ㐴捤〳ㄱ〰晥〴挶㉥㙡ㄴ晣攷〱㤸ぢ㜱㌱〰敦㐱ㅡ搲㠳攸㔴㌳㉣扣〰愸㠴㜳㑦〰㉡㉣㐵搱搶扦つ㥥〴㠰晦〳愳〲㌰摢㠹ㄷ昸挲愲㍦㐰㕤敦㈵昹㄰挴〱〰㍦㜹㔱㔵昳㈱ㄶ〰戸㤶搱㝥㄰挵㡤扦〰㔰㠶㥡㕤搴〷ㅦ㍡〰㘰㤲愰ㄸ㠰ち晡搴㠳攸搴㈲戴昳〲攰㝤㌸昷〴攰㍤㑢㔱㤴㜹㘰扡㐰〰〸㜳挸敦挰捣ㅢ㠰㔱㔰敢搱㈴㘳㌸扡㠱㡦挱㠳捣慡㕡〶㐷〲挰挱㌴㍡〴㐴㌱敦㈰〰ㅣ㡡㥡㕤搴㥢㑥〰㤸愳㈸〶㘰ㅣ㝤敡㐱㜴㙡㈵摡㜹〱昰㜲㈹〰㝥㙤㈹㡡ㄲㅦ慢攱㐹〰㌸㥡㐳晥㔵㐹〰㡥㠱㕡ㅦ㑢㌲㤹愳ㅢ〰㘰慡㔹㔵敤㜰㈴〰㑣愳㔱㉤㠸㘲摡㐳〰㌸づ㌵扢愸㘷㥣〰㜴㐰㕣っ㐰㈳㝤敡㐱㜴㙡つ摡㜹〱昰愳㔲〰㍣㘹㈹㡡昲㉥㑣㤶〸〰㈷㜲挸㍦㈸〹挰㐹㔰敢戹㈴昳㌸扡〱〰㕡捣慡㕡ぢ㐷〲㐰㉢㡤摡㐰搴ㄹ㄰〹〰昳㔱戳㡢摡敤〴㠰ㄹ㥡㘲〰ㄶ搳愷ㅥ㐴愷搶愱㥤ㄷ〰昷㤷〲㘰㤷愵㜰愷㝤〲㕤昰㌴㡣敤㝡ㄵ〷ㅣ㕢ㄳ㌷㌶㜳㝦㌱㌲㠶㙦㈱㕡晢戲戹戴㙣㠶慡㘳㙤改ㄵ改㕣㕢㍣扢㌱ㄱ搹㌲㍡㘶㌱愷昶ㅡ㈹愴㉡㌲挸㔸戸㘴改㡤ㅢ㡤愸㡥戵愷晢㌲㍤挶攲戶㑦㐳㉡〳昱㘱敡㈴㡢攱㔷㈸ㅦ㙤㜷づㄷち㔷〹㡡㉦挰㍤戵㝢㤳㈵摦㠵㌸ㄲ㈲挲㜲㉢㔳㌳㠰㘸㐷㍣㤷㌰慡㘲㤲㡣㄰扥㌲〶ㄴ㤱晦㠹㔶挴㍡㝡戱昹㘸慢㡥㉤捣挴愳㠹㜸捡攰㘴㡣㌱㑤㤷ㄹ敢㤱敢㔹㤵捥挶昹戵㔳㜵慣㈳ㄳ㐹㘵㌷㜲摢摡戳㘵㔴㐱㑤昶户㠱㔸㑢㍣㤵㐵㌷㌲㡢攴㙢㘲敤扤改捤昸敥戲㉦㤹㕡ㄸ搹㤸晤㔴捣捡挰ㅤ㈴㔳愳晣捡敦㔷㤵晥捡㡦㍡㍦挱搵昰㌸摡晣㕡㘶㍣慥搳㕣㈶摥摤㐷挰㌸晤㍥慥摦捡㐹㘴づ㝤㠱ㅥ㜰敥つ慡㘳ち㕤搹㈵㡥戵攰㥢㍤捦㐴㐷晥ぢ攱ㅡ㤸敢㜶㌴ㅡ搱〱戲㘴攱㈹㡢〷昲慥ㅦ敢㍢摡㐰ㄴ㥥㠷㥣收攲晥㜹愴㜹〹㌱昵挵㉢ち㜷㈶慥〴搶摣㤷㘵㈸㈶㌶扣㐲㐷づ戰ぢ㤰㈹ㄹㄱ㕢ㄶ改㌶ㄲ㐸昰㈴㈳戹㤱㘶㠵㤹㌶㝣㠷㤷戵㜴慤改㘴㌲挲㑢㡥摦㐴戶昷㐴ㄲ㐶㘵慣戹㉦㤷㕥ㅥ㑦改ㄸ㠸㕣㤷㤶㈸搲て㔱愴摦㑣挵挴㔶㌳昱㉢㍣㝤愵搷㐷㌲昱㕣㙦㌲摥㔳挹ち㤳戳㥦㡡㙢ㄵ㌷㝦㌹挰戴㡢晤㉣㜱攷㜶捣っぢ愶扢ㄶ改㔰㐲挷改挷ㄵ敤㔷㐱晣㔳ㅦ㌱㉦㠸〷㡦㝣愰攸㌵昰ㄶ㘰摥つて㌱㜳㈸敦摡愷ㄴ摥摤〶㠹㍣㥣㔴㡣〶㜸改㔳㐱挹昰㔵捥捣摡愰㐹愳ちㄸ㠴㤶愵㈳搱〵㤱ㅥ㥣㉡愸戰捥ㄴ㔴㘲㙡昹愸挹㠴㤹挶㙢㐵㘶ㄸㄹ攷㑤昱愸㤱愹愴愰ㅤ愷ㅤ捡㤹〰っ㥡㜳㠸㠴㐶㤹㉦㄰愸慡昴敡㙢戱敤㙢㤲㤵ㅣ㜱㥥愶㔸㕣攴晦敤㤳㥢戸㘸㐶㔸㘵愰晡㌴挴愱㍦挷㤸㝡㔱㘵㍣㉥㠳戵㌴㌸ㅤ㈴挰㔴㤴㝢㙥ち㌳㙡挸扢㘹ㄸ㤵换户昱捣昵㔵㈲㉦㈶㐹挲㠰〴㔲攵㐸敥〵捤扣㕥愵晤ㄵ㝦戰ㅤ㔷戹ㄱつ㤹捦㔷㈶ㄱ㌹ㅤ㝥㝦㌹愶㍡攸晥㘲愴愸㕢㌸㑢戶ㅢ㤲昵㔳晣㜸〸㥥㠱挶㔵扣㔹攰扦㤳㕦㘷ㅢ㤰㘲搱㥥㕦戵㠷㐲晡昳戰昱㠵ㄴ㔳㕦㜶攰ㅣ㝥㈸挴㔹搳㥤搰敡㉥㄰戵〹搵㉥扣挰摡ㅦ㔶㡡〹ㅦ㝥㘰昹㠲ㄱ㤸っ昵〱愹㤸㈲攲㐳㔲㜷搳昱㔶㜰㝣昶攴慦挵㈸愴晢扦ㄶ捦㘱ぢ扣戴㐱㈷㔶㐵㥤ぢ挶づ〳慣㍤挱㌱ㄸ攸昵㌴㍣捦摢愰㤷〶㜱ㅡ㙣㠳〱㈷㌹㜸㈶㙡㜹昰昸㍤扢〷㜸〹搸〰扣㡢ㅣ㑥ㅤ攰㈵改㌴㐵愷捣ㅢ㜵攱〵㌶てㅥ㤳㐵㈶㜸㘹㤸っㄹ扣慢搰㑣挰摢㐸挷㔷愳㔶〰㕥〶搲晤㠳㜷㉤㐷㠲㤷捥搲㠹㔵㔱摢挱㜸㠰㤷㠳㠱敥愳攱づ㙦㠳㑤㌴搸㑣〳收戰〴扣㝥搴昲攰昱㠸㠰〷㜸㕢㘱〳昰㤸挷戲㝢㜵㠰㜷㌶㥤㥥㐳愷户挳愰ぢ㉦戰㜹昰敥㐰捤〴敦㕣㤸っㄹ扣㍢搱㑣挰㍢㡦㡥敦㐲慤〰扣昳㈱摤㍦㜸捣㘵挱搰愷㉦愰ㄳ慢愲敥〶㘳㠷〱搶扥昲㉥㠴㠱扥㠸㠶㑣㜶㜹ㄸ㕣㑣㠳㉦搰㠰昹㉦〱敦㡢愸㌹挰昳扣㙤扦〴ㅢ㠰户换攱搴〱摥㈵㜴㝡㈹㥤㌲㕦搵㠵ㄷ搸㍣㜸扢㔱㌳挱扢っ㈶㐳〶㡦㘹㉤〱敦㜲㍡㘶㝥慢〰扣㉢㈱摤㍦㜸捣㠳挱㄰㘹㔲㍡戱㉡敡㌱㌰ㅥ搸㕣つ〳㝤つつㅦ昷㌶戸㤶〶摢㘹昰〴っ〴扣ㅤ愸攵挱攳挱っ㡦㉢敦㍡搸〰扣㈷ㅤ㑥ㅤ攰㕤て慤扥〱㐴㌱搷搵㠵ㄷ搸㍣㜸㑣㜰㤹攰摤〸㤳㈱㠳挷㤴㤸㠰㜷ㄳㅤ㍦㡢㕡〱㜸户㐰扡㝦昰㥥攳㐸昰搲户搲㠹㔵㔱㑣愴㜹㠰㜷ㅢっ昴㑥ㅡ扥攰㙤昰ㄵㅡ㝣㤵〶㝢㘰㈰攰摤㡥㕡ㅥ㍣ㅥ㍡昱〰敦づ搸〰㍣收摥散㕥ㅤ攰摤㐹愷㜷搱改敢㌰攸挲ぢ㙣ㅥ扣㌷㔱㌳挱晢ㅡ㑣㠶っ摥㕢㘸㈶攰㝤㥤㡥㤹㔷㉢〰敦ㅥ㐸昷てㅥ昳㙦㌰昴改㙦搰㠹㔵㔱㑣挲搹㘱㠰戵㙦摢㙦挲㐰摦㑢㐳㈶攸㍣っ敥愳挱㉥ㅡ㌰㘷㈷攰摤㡦㕡ㅥ㍣ㅥ愸昱〰敦〱搸〰㍣收敤㙣愷づ昰ㅥ愴搳㠷攸㤴㌹戶㉥扣挰收挱㘳㘲捤〴敦㕢㌰ㄹ㌲㜸㑣挵〹㜸摦愶㘳收攴ち挰㝢ㄸ搲晤㠳㐷挰昰攷搳晦㙥㌱慣挸㕡搱づ〳㜵ㅢ扣摤㔰敡敦搲搰て攲㘱昰㍤ㅡ㍣㐲〳收晢〴扣㐷挱攴挱攳㔹㈰て昰ㅥ㠷つ挰㘳捥捦㜶敡〰敦〹㠸昵昷㐱ㄴ昳㜳㕤ㅣ㡦〳扣㔱㤰㤹攰晤〰摣㤰挱ㅢつ㘳〱敦㠷㘰搴ㄸ㤰〲昰㝥〴挱晥挱㍢㠸㙤㌱ㅡ晤㘳㡢㘱㐵㌱昹㘷㠷挱戱㕡㙢搱愷㈰搶㍦愱攱㈱摥〶㍦愵挱㝦搰㠰戹㐲〱敦㘷㘰昲攰昱ㄸ㤳〷㜸㑦挳〶攰㌱㕦㘸昷敡〰敦ㄷ㄰敢㘷㐰搴搱㈰㕤ㅣ㡦〳扣㘳㈰㌳挱晢㈵戸㈱㠳㜷㉣㡣〵扣㘷挱愸挹㈰〵攰㍤〷挱晥挱㥢捡戶ㄸ㡤㝥摥㘲㔸㔱㑣ㅣ摡㘱㜰慣ㄶ㜸㉦㐰慣昷搰戰搶摢攰㐵ㅡ晣㡡〶挷㠱〸㜸㉦㠱挹㠳挷ㄳ㔸ㅥ攰扤っㅢ㠰搷㠸㌷扢㔷〷㜸扦㠱㔸晦ㄶ㐴㥤〸搲挵昱㌸挰㍢〹㌲ㄳ扣㔷挰つㄹ扣戹㌰ㄶ昰㕥〵愳收㠱ㄴ㠰昷ㅡ〴晢〷慦㠵㙤㌱ㅡ晤摦ㄶ挳㡡㙡〵戵挳攰㔸㉤昰㕥㠷㔸扦㐱挳㌶㙦㠳㌷㘹昰ㄶつ收㠳〸㜸扦〳㤳〷㡦㠷挷㍣挰晢〳㙣〰摥㘲扣搹扤㍡挰晢㈳挴晡㙤㄰搵㑥〲㔳晤㈷㡢㈹㐳㈵戰〶ㄵ昷㠶慢㘸㌳㕣捥ㅥ㘲摣ㄶ户攷戶㈴㤰㡡㈰换つ㤸挹㜱㉢㘹慡戱㉤㑣㘷捡㤵慦摣㝤づ㈶摦戶ㄳ慥慡挶戸捥ㄸ㐹㌳㙡㍡㌰㥡挰㈸愴㐷㑢戶㘷〴〳〷づ搸㠶㈵昸づ攴㘳㤶挷㝢㌲改㙣㍡㤶ㅢ摦㡥㌴摢㜸㥥搹挲㤶扡慥㌹㄰㠶㐷捦㍥ㄹ㔸㜹㡡㠷戶㌷昱っ㐳㘸㐳㉡扤㌹㈵愳〹㘴㜹㜴㡤扤改㡡ち㜶ㄳ挲㑢捡㐴愰ㄸ㍥ㄵㅡ㌶搶敦㠱愹㉥ぢ㥦㐶㑢㤴昰攷㙣㘶慤捤㜰㕦换ㄲ昸㍣㤸愱㙥㌲改㕢㜵慢ㅥㄵ㔵㐶㜹㐵㠵㍡捡㜵㐰慡㘸㜳㥡㍦㘱ㄲっ㜲㙦ㅡㄸ㠹㤰㠷搶㠸挳ㅢ㐰㤴㡤㜹㘱攸晦㠱㕣晦〵㈴ㄴ收㉥㤵〳ち晥ㄵ捣挸搶㤶㑥㐷㡥㉤昸㌷挸㐶㐰㈶㥢㙦ㅣ慡捦〶晦づ挹〱㤰ㄴㅥ㤲て晥〳攲㔱㄰攳搸㠴㝤㤰㠲㤷㔰戸ぢ㜲㠱㔲㔲晦㤲戶晦㈷㐴收㘱㠲㙥㜰昸挳㌷㕥ㄶ挳戱〱ㄴ㥦㡦ㄷ慥昲㈳㑡㕥㉥㄰晡㌴慦〱㑥户昲㐱挲㈹㉦㥣㌲㑥愶昴愳晣㌲㘵㌱㌱挷㤴慤户㤹㕥㥢㠹㕢㡣㑡㠰攱戴愹て昷敥摢㐷㐸〵㥡㌲㌸搰攵㈰愱㌰昷愰攲㤴搰㘸㘲愱ㄹ扥㘶戰攱ㄴ㠸㈸て攳昰挶㤲㔴戱㘹ㄶ㥣摡〸㈵晥昰摢㄰㠸挸㐸㘴ㄹ㜰ㄲ搹晢攸戰㌸戲㜷㈱㉤㡥㉣㡢㐶搲捦〱㜰㠵㡢㌱㐷㜷㈸攱㍥㥢搹㘴㌳㥢㉤㐶㙤〵㈳㤱晤搹ㄹ搹㘸づ㙦っ㐸㈸捣つ㘲挹挸捥戱㤵ㄳ搰㡤㥣㔶搷㘳搹㔴㈲㍢て㑡晣昹昴㌸㠸挸㐸㘴攷㠳㤳挸㕥昳㡣散㔵捦挸㉥㐰㈳ㄹ挴〴戸㐲㘴ㄷ搲ㅤ㑡昸㈲㥢戹搸㘶扥㘰㌱敡㑢㘰㈴戲摦㍡㈳㥢挸攱㑤〲〹㠵㉦㠱㐱挹挸㉥戵㤵挷愰ㅢ㌹〵慦愷戰愹㐴㜶㌹㤴昸昳改㘹㄰㤱㤱挸慥〴㈷㤱㍤敢ㄹ搹㌳㥥㤱㕤㠵㐶㌲㠸㝡戸㐲㘴㔷搳ㅤ㑡㤸晢㌱㘱慥戵㤹敤ㄶ愳慥〳㈳㤱㍤敤㡣慣㤱挳㥢づㄲち㕦て㠳㤲㤱摤㘰㉢㡦㠳㝢㌹㕤慦㘷戳愹㐴㜶ㄳ㤴昸昳改㌹㄰㤱㤱挸㙥〱㈷㤱㝤摦㌳戲挷㍤㈳扢ㄵ㡤㘴㄰捤㜰㠵挸㙥愳㍢㤴㌰㌷㑢挲㝣挵㘶扥㙡㌱敡づ㌰ㄲ搹愳捥挸㕡㌹扣㌶㤰㔰昸㑥ㄸ㤴㡣散㉥㕢㌹ㄳ敥攵㔸扦㕥捡愶ㄲ搹搷愱挴㥦㑦㉦㠷㠸㡣㐴㜶て㌸㠹散〱捦挸敥昷㡣㡣㍢ㅢㄹ挴挹㜰㠵挸扥㐹㜷㈸㘱敥㘴㠴戹捦㘶㜶㔹㡣㝡〰㡣㐴㜶㥦㌳戲㜶づ慦〳㈴ㄴ㝥㄰〶㈵㈳㝢挸㔶捥㠱㝢昹㍤㠱㍥㥤㑤㈵戲㙦㐳㠹㍦ㅣ㈶㠷㠸㡣㐴昶㌰㌸㠹散㜶捦挸扥攲ㄹㄹ户ㅤ㌲㠸〸㕣㈱戲摤㜴㠷ㄲ收㌶㐳㤸敦搹捣㈳ㄶ愳ㅥ〷㈳㤱摤收㡣慣㠷挳㡢㠲㠴挲摣㌱㤴㡣散晢戶戲つ敥攵㜷ち㝡〳㥢㑡㘴㍦㠴ㄲ㝦㌸愵ちㄱㄹ㠹散㐷攰㈴戲㙢㍤㈳扢摡㌳㌲敥〹㘴㄰㘷挱ㄵ㈲㝢㡡敥㔰挲㍦戱㤹㥦摡っㄷ晤㉣敡㘹㌰ㄲ搹㤵捥挸戲ㅣ㕥づ㈴ㄴ晥〵っ㑡㐶挶㘵扥㈸㜹愰㐱㝥晦愰捦㘶㔳㠹㑣㤶敡㤴㥦ぢㄱ晢㤳挸㥥〳㈷㤱㕤攸ㄹ搹昹㥥㤱㜱挱㉥晤㕣〰㔷㠸散〵扡㐳〹敦戱㤹ㄷ㙤㠶㉢㜲ㄶ昵㌲ㄸ㠹散㍣㘷㘴ㄷ㜱㜸ㄷ㠳㠴挲㕣㙢㤷㡣散户戶㜲㌵㝣挹敦㉡昴㘵㙣㉡㤱扤ち㈵晥㝣晡ち㠸挸㐸㘴慦㠱㤳挸㌲㥥㤱㙤昴㡣㡣慢㘹ㄹ挴㌵㜰㠵挸㕥愷㍢㤴昰ㅢ㌶挳愵戲㐸戸㕣㘶㔱㕣〵㑢㘴㈹㘷㘴摢㌹扣ㅤ㈰愱㌰ㄷ挲㈵㈳攳〲㔹㤴㍣㠲㈰扦搷搰㌷戳㈹㈳ぢ㜳扤㉣捡㕢㘵㌸〱㉥昹㘶扢搶㘳摥㕦㐰㑥㜱㥦昵㥦㡦戳晢㕢攰挵㔷㠶㙦㕥捣敦㉢捡晤㈷㝣㌴㕦㕣昱昱敢㑡扥〲摤㠸晡㘳昸㐱㐴㡥㌵㈰㍤㝥〶㉦扤ㄳ㐳慤攱㐲㌰㠰㕡㄰㉦㐷㜹㜷慥㔵㤹㘷扥㔷㕡敦攱㜹㌵㕣㌵㑡㡢㜵㙡挲戵捤㠱㔷户敤㝣敦㥥搹㐷摤扡㙢㥦昵扥㙤摡愹㤷㕦戶昷愵摦捦敤晦晤搱昵㤵摦㍣㘷慥攲㠲捦敢〸挵㍡㠴攵㜹㡡攸っ㑢攱㍥㑣ㅢ收㍡㔱㈶敢㑥㤹㉣㝣㜵攷昳㜱挲搴㕡戴㈰㑡ㄲ搸搷ㄸ㔸ㄹ挸昰〲㉢户㕢㤴ち捣㠲挴昷㤷扤捦㈱戶慦捥㔵㔵㘸攱ㄵ搸㈹愵〲敢戰ㄴ敥㐳戲攱㙡㜸㤲挰敥〵㔳㕤愶づ挰㥢〴戶摡ㄹ搸㉥㐸㙢㐶㠳っ㉦戰㌱㜶㡢㔲㠱摤搴㜱挳㡡愵搳ㅥ㥢晢搴敥㠷慦〸扥ㅢ㥢慢挶愲㠵㔷㘰换㑢〵戶捣㔲戸て扦㠶挷挱㤳〴昶㉤㌰〸㙣〲摥㈴戰㈵捥挰扥〳㘹捤㐴㤰攱〵㌶挹㙥㔱㉡戰愲㑢㜱ち㕡㜸〵㌶扦㔴㘰㙤㤶挲㝤愸㌵㍣つ㥥㈴戰㐷挰㈰戰㝡扣㐹㘰㉤捥挰ㅥ㠳戴愶ㄱ㘴㜸㠱㑤户㕢㤴ち慣㘸挶㘶愳㠵㔷㘰㜳㑡〵㜶愲愵㜰ㅦ㔶つ捦㠱㈷〹散㐹㌰〸慣ㄹ㙦ㄲ搸〹捥挰㝥っ㘹㑤㉢挸昰〲㙢戳㕢㤴ち慣攸ㅥ㕢㡡ㄶ㕥㠱捤㈸ㄵ搸㜴㑢攱㍥㠴ㅡ㕥づ㑦ㄲ搸捦挱㈰戰㤳昱㈶㠱㌵㌸〳晢〵愴㌵敤㈰挳ぢ慣挳㙥㌱攴挰㑥㐷ぢ慦挰愶㤵ち㙣慡愵㜰ㅦ㉥つ慦㠳㈷〹散㜹㌰〸㉣㠲㌷〹㙣戲㌳戰㍤㤰搶昴㠰っ㉦戰愸摤愲㔴㘰㐵㤷攲〶戴昰ち散愸㔲㠱㑤戲ㄴ敥㐳愳攱㈴㍣㐹㘰扦〱㠳挰捥挲㥢〴㜶愴㌳戰㔷㈰慤挹㠲っ㉦戰㥣摤愲㔴㘰㐵て㡦戳搱挲㉢戰㜱愵〲㍢摣㔲戸て㠳㠶捦㠵㈷〹散つ㌰〸散〲扣㐹㘰㠷㌹〳㝢ぢ搲㥡㡢㐰㠶ㄷ搸挵㜶㡢㈱〷㜶ㄹ㕡㜸〵㜶㘰愹挰挶㔸ち昷㈱捦昰ㄵ昰㈴㠱晤〹っ〲扢〶㙦ㄲ搸㈸㘷㘰敦㐰㕡戳ㅤ㘴㜸㠱敤戰㕢㤴ち慣攸㔲扣ㄹ㉤扣〲慢㉥ㄵ搸〸㑢㔱㜴㜸昳㔶㜸摡摦攱㑤挷捦㕢㘵搹ㄶ㘳〶慣㉡㘶㡡戹愰㐳ㅡ㌵㥥㐸㐸〶㜲〴捥㕡㘵昰〳搳㘵㌸㔲㠸ㄳ㔶昸㉦ㅤ慣㠴ㅡ㡥ㅡ昲攸㡡㝤㥡㐷㑢㡤㡤㠳戱㤵ㄹㅣ敦愹㠸㉤捥攲㈸㘸戴ㄲ㍦㤰换攵昰摦㐰㝣ㅡづ㘲㈱㈷㕣づ㠰㔰捣㈳㔸㥥改搸㑥愸〷㌹㈳㌷㠰㠷晤扢㔱㍦㡦㘸㝤戴㔳愱挱扦㘲㌸昶搷〵㔱挷愱挳㜲ㄵ挲ㄴ㥢㔹戶昳㝤晢㘴捣㍥㍦昲㝡戰て晥〳㠴㍦晣㤲ㅤづ㐸㐸晦㉦㈴㤲㤶ㄷ㠲㕦㠱愲敥づ㡥〹昲〵㤰晢㕣扦晥慣慡㘲挴㜶㔱㕣戲昲㉡ち晥ㄳ挴㝢㘸攵㥥㐳摢ぢ㝢捤愱つっ㙢ㅦ㐵〶㈴收戰ㄴ㔷扣ㅣ㥡㕤搴扤愸㐸㘷ちㅢ㌵敦捥㍥晣挰ぢ㠷㌲搸扢㍡攳晦挱攲散㡣慢搰㠲捥戸戴㤳捥㉡㑡㜶昶て捦捥昸㝦敤戸㍡慢㜲㜵挶㤵㘱㐱㘷㡦搸㥤㔵㤷散散㝤捦捥㙡㡡㍢㍢挰搵搹㘳敥捥戸〴㤲挸㐶㤷散散㙤捦捥づ㉣敥散㘰㔷㘷㕣㐱ㄵ㐴昶㜳扢戳㐳㑢㜶昶愶㘷㘷㘳㡢㍢ㅢ攷敡㡣慢㥡㠲捥戸㔴㤰挸㍥㔳戲戳㔷㍤㍢㥢㔰摣搹㐴㔷㘷㕣㘹ㄴ㜴昶ㅢ扢戳愳㑡㜶昶㤲㘷㘷㥦㉤敥散㔸㔷㘷慦戸㍢攳㐷慡㐴㌶愵㘴㘷捦㜹㜶㌶慤戸戳攳㕣㥤昱ㄳ戹㈰㌲㝥捣㐹㘷昵㈵㍢㝢摡戳戳挶攲捥㘶戸㍡攳愷愴戳戳〰㥦㔱㐳㝥㠰㘲㔷散ㅢ㡤㡦ㅡ敢扦挵攲㤱摤㈹〹晥愷㔸㕥㈷㐰ぢ㑦㐸捦挲㐰ㄴ㥦㝣昴愱㥢㔸〳㈳慦扤㤰㜲ㄸ晡㜸㑡昷搹㌶㈷㌸㙤昸〸ㄱ㥢搹㤴昲改㈱㝥㑥㜴摡昰捥ㄷ㥢㌹㤴昲愶ㄷ㥢㤳㥣㌶扣㘱挵㘶㉥愵扣㔷挵㘶㥥搳㠶昷㤹搸㌴㔳捡㕢㑣㙣㕡㥣㌶扣㍤挴愶㤵㔲摥ㄹ㘲搳收戴攱㔵㉤㌶昳㈹攵〵㉤㌶ぢ㥣㌶扣ㄸ挵㘶㈱愵扣づ挵㘶㤱搳㠶搷㤰搸㉣愶㤴㤷㡦搸㉣㜱摡㜰敡挵㘶㈹愵㥣㜵戱㔹收戴㤱㈹㈰晡换㈱戵㑢㤸㔳㈱慢慢ㄵ㘰戰扡㤲㐹㈸戲攲㘴㠸搵㉡搳㑡愶愱挸㡡搳㈱㔶慢㑤㉢㤹㠸㈲㉢㑥㠸㔸㜵㤸㔶㌲ㄵ㐵㔶㥣ㄲ戱㕡㘳㕡挹㘴ㄴ㔹㜱㔲挴敡㌴搳㑡愶愳挸㡡搳㈲㔶㙢㑤㉢㤹㤰㈲㉢㑥㡣㔸㥤㘱㕡挹㤴ㄴ㔹㜱㙡挴敡昳愶㤵㑣㑡㤱ㄵ㈷㐷慣扡㑣㉢㤹㤶㈲㉢㑥㡦㔸㜵㡢㔵搸㥥ㄸ挵戹㤰㈵敥慤戸搱㤹㠳㙡㐱摢㑡攵㔳㠴㕦ㄴ户戸ㄴ㐴㕣ㄴ㌷扢ㄴ〴㔹ㄴ㌷戹ㄴ挴㔵ㄴ㌷扡ㄴ㠴㔲ㄴ㌷戸ㄴ㐴㑦ㄴ搷扢ㄴ〴㑣ㄴ搷戹ㄴ挴㐸ㄴ㕦㜶㈹〸㡢㈸㜶戸ㄴ㐴㐲ㄴ摢ぢㄵ㔵晦て㤵㍥搳㌳</t>
  </si>
  <si>
    <t>㜸〱捤㝤〷㝣ㄵ㔵昶㝦㙥㐸ㅥ㤹㐷㝢㡡㔸㐰㠵愰戱〰㠶㤰㔰㠲㡡㤴㈴昴愲㠴㉥㙥㜸㈴㉦㄰㐸挱扣㠴㘲㔹㕣㐵㔷〵搴㜵㐵〱戱ぢ㌶㔰㔷挴㕥㝥㡡戸㘲㙦慣㡡戸㤶慣ㅤ搷㡡扤晣扦摦㌳㜳ㅦ昳㘶敥愴慣晢晦㝣㜶㝣敦㜰敦㌹攷㥥㜳扦摦㤹晢摥换捣㤹㌱㐵愵愴愴晣㠶㡤晦㜲㑢㘳攳攰攲㈵昱扡㔸㔵㜶㐱㑤㘵㘵慣戴慥愲愶㍡㥥㍤戴戶㌶扡㘴㙣㐵扣慥ㄵㅣ㐲㈵ㄵ戰挷搳㑢攲ㄵ愷挵㌲㑡ㄶ挶㙡攳㜰㑡㑦㐹挹挸戰㔲㘱㍦挸㜹㐷㜴挷攲㈸㉢㡤〲㕥㈹㔶㠸愲㌵㐵〶㠵㐵ㄱ愶㘸㐳搱㤶愲ㅤ㐵㝢㡡づㄴㄱ㡡㝤㈸昶愵攸㐸戱ㅦ㐵㈷㡡晤㈹づ愰㌸㤰㠲昹慤捥ㄴ㕤㈰摡ㅥっ㌱愹㘰搸㠴搹昳㠰愶戸慥愶㌶搶慢摢ㄴ㝢捥㠳晡昴挹敥㤳㥤㌷㈰㈷㍦㍢愷㔷户㠲晡捡扡晡摡搸愰敡㔸㝤㕤㙤戴戲㔷户ㄳ敢㘷㔷㔶㤴㡥㠹㉤㤹㔴㌳㍦㔶㍤㈸㌶㍢㈷㙦㜶戴㙦㝥㥦扥晤晡㤵てㅣ㤸摦昶㄰㐴ㅥ㕦㌰散挴摡㔸㜹晣扦ㄵ昳㔰挶㥣㔰㌰㉣㝢㝣慣敥扦ㄵ戳㉢㘲㈲㘴㘱㑤㔵戴愲晡扦ㄴ㌴㥤晢戴㕦㘱慣戴㠲㍢㍦ㄶ慢慤愸㥥㤳㡤㘹㈷ㄱ㡤摥㠰散愱昱㜸㝤搵〲ㅥ㐷〵戱捡捡㠹戱㜲搹改㔵㠵昱扡ㄳ愳戵㔵昱戶㔵攴㉦㔶ㅢ慢㉥㡤挵摢㔷ㄵ㉤㉥㡤㔵㍡㡥昱㡣慡㈹搱摡昱搱慡㔸ㅡㅢㅤ慡散㝤㌸慡㉣㔶㕤㔷㔱户愴㕤搵攴㜸㙣㘲戴㝡㑥㡣㉥改㔵㈳敡㉢捡㔴㕡ㅡ㕥㈹慤㡥㌴捤㑣㜶ㄴ收㔳㔵㌰㌷㕡㕢㈷㍤敥挲㍥㈶㕦搷攱㈲㈸㤲收挵㐳慡㥢㘷ㄴ昷㔹㜱㐵搵㤸㔸㙤㜵慣㤲㐹戸㈷㝢㝡㥣㠴㈰㝢㍦㈴㤸搲㜰戸㤷㔴ㅢ㘷昱ㄱぢ戳㠴扡㐱昴ㅥ㕦㔳㕢㠵〳㜲㕣㉣㕡㍤㈸㈷㍢㈷愷晦㠰晥戹㝤〶收收昵ㄹ㌰㘰攰挰扣扥㝤昳㝡ㄵ搷㤵ㄵ挶ㄶ㡡戱㙦㥥㤵㠹㐱㔶㜷づ㍦っ愲㔵㐱㕥㕦敢㜰慡戲㈰㔴摡㑥慣㜸㜷ㅥ慥扡搴㤲㘸㙡挹散搴㤲搲搴㤲戲搴㤲㔸㙡㐹㜹㙡挹㥣搴㤲戹愹㈵ㄵ愹㈵昳㔲㑢收挳㐷㙦ㄹ慤㕢愷㍡摢昴㘳攷㕥㌵㘴㐸㥦㤱昷挶挷ㄷ捣㥡摥敢㍡挵㐵㉥㥦ㄱ㐷愲㜱㝣昲扣昳㜳〶っ捣捦捤捤ㅤ㤰摦て㡢㈸㌷㍦摦㍤敢晥〳㤳户㍣敢㈸㐴戰㡥㠶〸昵㘰搰㌱㜹㌹㔶㑦慡㝡㐱㈸昵ち㐰㄰挸㕢㕢扥扢㌸㙦昲攲戱㝦㔹昷收㑤㘷㝥戹昲㘱挵㑦ㄸ㤹㐱㌶ㅡ㕤㤲㘶攰捡㤷㤷搷捦敡捤㘸㌹㄰愱㍥ㅣ㌳㍣户扦㤵㑢㔵ㅥ㠴㔲捦㍡〹㌶㍤昹昴㥥戳㔶㤵㡣扦㙢挷慦慦捣摣㍥昵㝡挵㑦㉦㐹搰てつて挴㍥戹㝤〶攴昷捤捦敦摢愷㕦扦㝥㌹㝤晢攷扡㔲收攴收攷㈴㙤㝤慤晥㑣㌷〰㈲㤴捦愰愳昳㜲慤㠱㔴ㅤぢ愱搴㌶㘷〶㌷㜵改㤹昳㝦搳㔶㡦㜹㘴㐹捤挰㕤㠷晥㔸愰昸搱㈹㌳㌸ㅥつ捦っ㕡㐸昲㈰愶㍢〱㈲㌴㤸㐱㠷㠳攴㈱㔴つ㠵㔰敡ㄱ㘷〶愱㤹换㐶戶摤昳晡㤸攵㥦慥ㅢ㌴晥搲散㠵㡡㑢㔸㘶㔰㠰挶敦㥢㐱㈱搳ㄵ㐱㠴㠶㌳攸㔸捣㘰〴㔵㈳㈱㤴扡搷㤹挱敡捥晦捥晢敥晣捦挷慤㍤㘸扦㤷昶敦㌶昸㜹挵㉦つ㤹挱㘸㌴㕡扣㐰挶㌰挳㔸㠸搰㌸挶ㄹ㡢〵㌲㥥慡〹㄰㑡摤改㈴扤㙢攴搶晢敦㌸攴戸挲〷挷㔵㍤搹攷戶て㐳㡡㕦㔲㤲昴㈴㌴㝥ㅦ散㠹㑣㔷っㄱ㥡挴愰愳〰㝢㌲㔵㔳㈰㤴扡挵㤹挱愱㈹愳昶㉣敢晤挸昰㍢摦扤㜱捤㡤戳㔶扥愸摡搰ㄹ敦搰㌴㠸㐶㡦敥改㜰戰㘶搰昵㘴㠸㔶㐵㌸扡㘷㔲㜵ち㠴㔲搷㍢〹摥㝤攷攳ㅦ㌶昶ㄸ㌱㘲昳摣㙥ㅤ㜶㕤㤲搶㑦昱摢㔷ㄲ㤴愰攱㠱搸挲愳㝢ㄶ㈲㔸㔱㠸搰㙣〸㐰捣戵㑡愹㉡㠳㔰敡㑡㘷〶晤㡡㐶昴㍥㍤晢挹愲㑢ㅥ㕥昶㔴摤㍦㜷捣㔰晣敡㤷ㄹ㤴愳攱㤹㐱ぢ㡦敥㌹㑣㌷ㄷ㈲㔴挱愰㐵㈰㜹ㅥ㔵昳㈱㤴扡捣㤹㐱㥦㤲愱摢挶㙥摦㍣敥散㉦昶敤㝥摦愷摦㝤慤昸扢㐳㘶㔰㠵㐶㡢㡦慤㙡㘶愸㠱〸㉤㘰㥣㔱㌸戶㑥愵慡ㄶ㐲愹㤵㑥搲㘵戳戶㙣㔲㙢㑦ㄸ扤㘱昸晢㤹㤷㑦㐸㉤㔲晣㥤㈳㐹敢搰昸㝤戰敢㤹㙥㈱㐴㘸ㄱ㠳ㄶ〲昶㘲慡㤶㐰㈸㜵㥥㌳㠳㑢㑦ㄸ㜲挸挲㘸晥搸摢㌷慦捥晥㝢挳愱㠳ㄵ㝦㘴挹っ㑥㐷愳搱㘳敢っ㐶㍢ㄳ㈲昴㐷㡥ㄹ㠹㘳㙢㈹㔵㘷㐱㈸戵搴㐹昰㕣攷㠹㜳昳㌳换㐶㕦ㅡ摤攷扥㑢敥〸昵㔴晣〱㈷〹捥㐶愳挵扣㥥㠳㐱搶㌲㠸搰戹㡣㌳〲扣㥥㐷搵㥦㈱㤴㕡散㈴㥤戶戴㜲昷搴ㅥ㥢㡡慥摣戸扤慣挳㡥昵扢ㄴ㝦㌰㑡搲ぢ搰昰昰摡挲〳晡㐲愶㕢づㄱ㕡挱愰挳㜱㐰慦愴敡㈲〸愵㑥㜵㘶昰挰㤹㕤㔳扦㍡㜰搳愸㕢㘶㝦搳敢㡢㙢㍡㑣㔶晣戵㉡㌳戸〴㡤㐶㜹晤ぢ愳㕤ちㄱ晡㉢挷㡣〲慦㤷㔱戵ち㐲愹㜹㑥㠲㕦㤷㑥昹昲摣㥤扢挶㕥㍣㉣敤捥㤳捥㌹㘶㠰攲㉦㘱㐹㜰〵ㅡ㡤㈶㔸捤㘸㙢㈰㐲㙢㌹愶㄰〹慥愴㙡ㅤ㠴㔲愵㑥㠲㑤〷㉥扤㘸㐶㘵摤戸㝢㔷扥㔷扡㘵攱愰昷㔴㈷㍡攳ㅤ扡ㅡ攲昷㜱㜸つ㈲㔸搷㌲搶㜵㄰昸攴捤戵慥愷敡〶〸愵㘶㍡㌳㘸摢㘹挹愸㌶㙢摥㤹戰㘶昱戴㘸㜱户捣㐵㡡㍦昱㘵〶敢搱昰ㅤ㍡戹㝤晡昷改㥢㡦摦昱晤昱ぢ愳㕦敥㠰愴摦㐳戹㝤慤つ捣㜰ㄳ㐴攸㘶挶ㄹ㤵搷摦扡㠵慡㕢㈱㤴㥡慣㤳ㅥ㤸㜶改捤扤扦ㅦ扥㙣晣㈹戵摤搳㔶昷㔵晣㤳㐲㤲㙥㐴愳㔱㕥㌷㌱摡敤㄰愱㍢㌸㘶〴㜸扤㤳慡扦㐱㈸㌵摥㐹搰㕥㜵晤摢㔹㑦㔴ㄵ摣搱攷㡡㕢㑦愸㕥摥㑦ㅤ㐸㘷扣㐳㥢㈱ㅡ㑤㜰㌷ㅣ慣㉤㜴扤〷愲搵ㄸ㈴戸㤷慡晢㈰㤴ㅡ攱㈴㤸㕢㌴改摡昹㜷㝥㍡散㑦㕤㙦摥戶㈷㘵㥦㉡㜵㄰㥤昱づ㍤〰昱晢㜶摣㠳㠸㘰㍤挴㔸て㐳攰攷㔸慥昵〸㔵㡦㐲㈸㌵挴㤹挱挹〵㔵㝦散㥣扡㜸搴㠵㘷㕦㥣搶㍦㤶晡愲敡㑣㘷扣㐳㡦㐱昸㜶㕣㔳㍦㘴ㅦ挷㈰㙢㉢㠷㍦〱搱㙡㈴搶晣㌶慡㥥㠴㔰㙡愰㤳㌴㘷摤㜱㍢㈶㝦㌳㜷晣愶㙥搱て敦㝦㘴搳㜰搵㠵捥㜸㠷㥥㠲㘸㜱搲敤ㄸ㘴㍤捤攱捦㐰攰㔷㔹㕦敢㔹慡㥥㠳㔰㉡搷㐹晡㘸昱ぢ愷ㅣ搹攳㠹ㄱ㔷㔶敦㥣昱挸戱扢㜷户㝤〱收㤳㥣㥦敦㠵戵搱㐵昸㠳㘸敦摦㕡戹搹昸摤摥㥣㍦㌲昱㌷㘶㜹扦昲〱攵㝤晡㤴昵换㠹收㐵搳㌳ㄱ戶戹㝦捤昰ㄳ扣㙤昹搴㡡敡戲㥡㐵昲攷捤挱挳愲昱搸摥扦㜶㝡㍡戶㘱㌵昵搵㘵昱㉥㘶㘳㜱㕤戴㉥搶搹㙢摢ㅢ挴㌷慣ㄸ㝦晣挵攲㤲敦㔰敦戰㈹搱捡晡搸搰挵ㄵ戶昹㄰㡦ㄹ㝦晡搵捣づ戶づ慦㡤㥤㥡戰晡㘶㌴ㄴ攷㈶ㄶ㑡㙣ㅦ㑡摢㘴捦慢㕢挱摣㥡㜸慣㕡愶搷戳敡挴㡡搲昹戱摡攲ㄸ捦㙣挴捡〴㙡㈷㥡㥣扦㍦㝢㑥愸〶㔰晣㐵㔹搶摤慤㉤㉦㕡㕣ㄷ慢㉥㡢㤵㘱扥ぢ㘲戵㜵㑢㈶㐵㘷㔷挶昶㑦㜲戱㜳挲㜰㔰㤲㝡㜸㑤㘹㝤扣愰愶扡慥戶愶㌲搹㌲戴㙣㘱ㄴ㝦昳㤶㡤慢㈹㡢攱㑦搶㌴㙥㈹㉡愵㔵㉢愵㔲㝡㤸晥㙥㘴摣㜸戶散〸搷㉥㍥〴晢晣挰攴挳㉥㝢㈲搰〱㐵㘵㡣挷㘴敡攱㑤〴㤳戸っ㜳㜴戰愳ぢㄳ㑦〳搱晢愸㘰㙦㤹㘳㘲捦晤晦㜵㑥㑤敤攸愰㉦㕡㠸昳〲㈳愳搵㘵㤵戱摡㐶㑦㘲㈹捥挸㝡ㄱ㈲扤㌷㔶㜳㈰㝢㘹昰㔰㡢搵㤲昴㐵ㄵ㘵㜵㜳㐳㜳㘳ㄵ㜳收昲搷ㄹ㑥㜴㘵㘴㤰㕡摦㘶扤っ㤵昵ち挵慢㄰攱㜰㑡㘸〷㥤㐲㘱敢ㅦ㜶㍦扤㍢晥㙤昹ㄹ㠷㔴㡣戲攴っ〷㑥㐷挵搳慢㠶搷搴挶㕢戵㌲愱ㅣㄹ㡤捦慤攳攱搹戸㤱昱㕥愳㜸ㅤ㈲晤㜰㠸㈶㑦㘸㜴㠰㔳ㅡ捦摢戴慢㉡㡣㤵㐷㜱戶㑣㔶户㡡愶㔷搹㈷㘰ち㘳昱㔲㡢㘷㙡㐶㘱慤㉣づ愱㠵挵摦戶㡡㐷㝦㙣㜱㕤㘱戴㉥摡扡ち攷㝣戰㤷㉣㌸昵㤴㔱㜶㡢㈳摢㠹㑥㡦づ㍢㍤㐴㠸㐸搳ㄵ愵㡤㈸散㐸㔸㌸㔸㉦㈹慤ㅣ搹㌸〸捣晤㔰㠰〸㜹て昴攴㜳㌷㌸愵㔴㌶㈲㔶㍤㘹挹㠲㔸㥣敥ㄹ愱㐶愹昴㉥㉦〶㥢㔰㍡㝢㜲㕤㐵㘵㍣ㅢ㌳ㅤ㔱㕢㔳扦攰扦ㄹ㠷戱慣㌷㈰昴㤶㝥〴㡥攲收㘳〲㕤㈹慤ㄷ㜲摦㤴㤴愴㘴㌰ㅡ㌵搶㘱ㄴ㍣㕡ㄱ散㌷晣㈳㥢昵ㄶ晥〹㌷㘶㑢捦㠲㐷㑢捥㜳愵挳扦㙤ㄵㄸ㥡㔴ㅢ㤳㌳㜷ㄹ搲〱摢敤慡愶搶搴捥㥦㕤㔳㌳㥦挷㔳㝢改挵攷挶㘲㜵㍣ㅢ搶挶㌹晢㈷㘷昹㤴㙡搵㉡改ㄴ㤶敢戴㔹㔷挴て扤ぢ搱㙥㘸㘵㘵㌷ㅤ㌱ㅥ㝡て慡㔶㌸㉦ㄷ㙡攰〴㠶㡥ㅢ搱慤戰㘰㜸昶攲捡昸㘲㜵㌰㄰昳㘴㔲晥㠶㙦㍢㙥㥡扤敦戰㑢づ慢㈹晤㜴昳攵摦愸㉥㡥挱㜷㥥敢㈸挴挸挴摢晡〰㐲ㅤ〴㌷㝥㤲愰㥤扣㔹ㅦ愱㙦㝤㑣昱〹〴㍥て㠴㘱㝣ㅣ散戶扢敡㘸晣换㡦〴敢㌳㡡㝦㐳愸㥥㄰㕣㤰搶攷㄰㝡㔳ㄱ挴攷㝥㤶㝤搵〳㙡晦扥晡ㅡ摡戰搵㠸㑤昵㠲〷昷㤷㐵㝥㉣㌲㘲㤱つㄵ㐲㘰㈳〱改㡥挱㜷㥡慤㌷㠶〹〱㍦㜳㝣㉢戸㤹〹昸㤵㌹㐸㡣挵愳捣㐵㐰慡摤㔵㌹戰〹〱慤愰戰㜸〵㐲攵㐲㈵〴愴愳愷㌷昵攳慦㉥〲晡㐰敤㈷挰㘲㑣慢ㄱ㥢捡挳㌸ㄳ〱㕦㈰戸㤱㠰捦ㅤ㠳敦㌴㘰㝦㐴捡攴㉣昶攵㤴㍦㠳㥢㤹㠰晤㘰戶㍡㔱散て攱㈲攰㐰扢慢〶㈰㠸㄰㜰㄰㥤㍡㐳愸㠱㔰〹〱㕤搰搳㥢晡㤷㥢㠰㝣愸晤〴㜴㘵㑣慢ㄱ㥢㍡ㄶ攳㑣〴散っ㈲攰つ挷攰㍢ぢ㌹〸㤱㌲㌹㡢愳㌸攵搷〲〹攸〱戳搵㤳愲ㄷ㠴㡢㠰㙣扢慢㑥㐰㄰㈱愰㌷㥤㜲㈰搴㄰愸㠴㠰㍥攸改㑤㍤敦㈶㘰㌰搴㝥〲晡㌱愶搵㠸㑤つ挵㌸ㄳ〱㑦〴ㄱ戰搵㌱昸㑥㠲ㄶ㈲㔲㈶㘷㜱〲㤲慡挷〲〹ㄸ〲戳㌵㤴㘲ㄸ㠴㡢㠰㐲扢慢㡡㄰㐴〸㈸愲搳㜰〸挵㔳愰㐲挰〸昴昴愶敥㜳ㄳ㌰ㅣ㙡㍦〱㘳ㄸ搳㙡挴愶㐶㘲㥣㠹㠰摢㠳〸搸攴ㄸ㝣攷㘰挷㈰㔲㈶㘷㌱㠹㔳扥㉤㤰㠰㈹㌰㕢㔳㈹愶㐱戸〸㤸㘱㜷搵㔸〴ㄱ〲㑥愶搳㑣〸㌵ㅥ㉡㈱攰ㄴ昴昴愶慥㜷ㄳ㌰づ㙡㍦〱㔱挶戴ㅡ戱愹〹ㄸ㘷㈲㘰㜵㄰〱㔷㌸〶摦昹攰㠹㠸㤴挹㔹捣攳㤴㔷〵ㄲ㔰〹戳㔵㐵㔱つ攱㈲㘰㠱摤㔵挵〸㈲〴㥣㑡愷㕡〸㌵ㄹ㉡㈱㈰㡥㥥摥搴ち㌷〱㤳愰昶ㄳ戰㠸㌱慤㐶㙣㙡ち挶㤹〸㌸㍢㠸㠰㍦㌹〶摦改攸改㠸㤴挹㔹㥣挵㈹㉦つ㈴攰㙣㤸慤㜳㈸㤶㐱戸〸㌸捦敥慡ㄹ〸㈲〴晣㤹㑥攷㐳愸㤹㔰〹〱ㄷ愰愷㌷戵搰㑤挰挹㔰晢〹㔸挹㤸㔶㈳㌶㜵ち挶㤹〸愸っ㈲㘰扥㘳昰㥤㉥㥦㠵㐸㤹㥣挵攵㥣㜲㐵㈰〱慢㘱戶搶㔰慣㠵㜰ㄱ戰捥敥慡㈸㠲〸〱㔷搱改㙡〸㔵ち㤵㄰㜰つ㝡㝡㔳戳摣〴捣㠶摡㑦挰つ昰て㕢㡤搸㔴ㄹ挶㤹〸㤸ㄲ㐴挰㘴挷攰㍢㕢捦㔳散㤹㥣挵㐶㑥戹㌸㤰㠰摢㘱戶敥愰戸ㄳ挲㐵挰㕤㜶㔷捤㐵㄰㈱㘰㌳㥤敥㠶㔰昳愰ㄲ〲戶愰愷㌷㌵摡㑤㐰〵搴㝥〲敥㘷㑣慢ㄱ㥢㥡㡦㜱㈶〲㠶〴ㄱ㌰搸㌱昸㉥ㄶ㔴㈳㔲㈶㘷昱㌸愷㍣㈸㤰㠰㈷㘰戶戶㔱㍣〹攱㈲攰㈹扢慢㙡㄰㐴〸搸㑥愷愷㈱搴愹㔰〹〱捦愰愷㌷搵搷㑤挰〲愸晤〴扣挰㤸㔶㈳㌶㔵㡢㜱㈶〲㝡〴ㄱ㜰戴㘳昰㕤戸愸㐷愴㑣捥攲㜵㑥昹挸㐰〲㜶挲㙣扤㐹戱ぢ挲㐵挰㍦敤慥㕡㠸㈰㐲挰摢㜴㝡〷㐲㉤㠶㑡〸㜸ㄷ㍤扤愹㐳摤〴㉣㠲摡㑦挰晢㡣㘹㌵㘲㔳㑢㌰捥㐴挰㝥㐱〴㜴㜴っ扥敢㈶㘷㈰㔲㈶㘷昱㙦㑥㜹㥦㐰〲扥㠰搹晡㤲攲㉢〸ㄷ〱摦搸㕤㜵㈶㠲〸〱㝢攸昴㉤㠴㕡ち㤵㄰昰ㅤ㝡㝡㔳ㄹ㙥〲晥〸戵㥦㠰㥦ㄸ搳㙡挴愶捥挲㌸ㄳ〱扦晥ㄲ昰㔳昸ㄷ挷攰扢慥㜳づ㈲㘵㜲ㄶ㘹愹㤸昲㑦㜰㌳晦ㄴづ挱㙣戵愶挸㠰㜰ㄱ㄰戶扢㙡ㄹ㠲㜴㘷愰㌶㜴㙡ぢ愱捥㐳㔷〸㘸㠷㥥摥搴㔷挸㤱昸㘳攸㕣愸晤〴散〳晦戰搵㠸㑤昱挲㤱㠹㠰㡦㠲〸昸搰㌱昸慥㌱㕤㠸㐸㐲㐰㘷㑥昹晤㐰〲づ㠶搹㍡㠴攲㔰捥㙥敦㕦㠳摤散慥㕡㡥㐰摤〹㈷㤳㑥摤㈱搴㑡㜴㠵㠰挳搰搳㥢摡攵㈶㘰〵搴㝥〲㡥㠴㝦搸㙡挴愶㉥挲㌸ㄳ〱㉦〷ㄱ昰㤲㘳昰㕤攲晡ぢ㈲〹〱㌹㥣昲ぢ㠱〴攴挲㙣攵㔱昴攵散昶ㄲ搰摦敥慡㑢ㄱ愸㍢攱っ愰㔳㍥㠴扡っ㕤㈱㘰㈰㝡㝡㔳㑦扡〹昸㉢搴㝥〲〶挱㍦㙣㌵㘲㔳慢㌰捥㐴挰㐳㐱〴㍣攸ㄸ㝣㤷攰㔶㈳㤲㄰㌰㥣㔳扥㍦㤰㠰㤱㌰㕢愳㈸㐶㜳㜶㝢〹ㄸ㙢㜷搵ㅡ〴敡㑥㌸攳攸㌴ㅥ㐲㕤㠹慥㄰㌰〱㍤扤愹㍢摤〴慣㠵摡㑦㐰㌱晣挳㔶㈳㌶戵づ攳㑣〴㙣〸㈲㘰扤㘳昰㕤㈲扣〶㤱㠴㠰㤹㥣昲つ㠱〴晣〱㘶慢㠴㘲ㄶ㘷户㤷㠰搹㜶㔷㕤㡢㐰摤昱戶㑡改㔴〶愱慥㐷㔷〸㠸愱愷㌷戵搶㑤挰㜵㔰晢〹愸㠰㝦搸㙡挴愶㙥挰㌸ㄳ〱㤷〴ㄱ㜰戱㘳昰㕤愱摣㠰㐸㐲㐰㉤愷扣㌲㤰㠰㍡㤸慤㝡㡡㠵㥣摤㕥〲ㄶ摢㕤挵敢㤴摤〹㘷〹㥤㑥㠳㔰户愰㉢〴㥣㡥㥥摥搴㌲㌷〱㌷㐳敤㈷㘰㈹晣挳㔶㈳㌶㜵㉢挶㤹〸㌸㉤㠸㠰㈵㥡〰敦搵搲㑤㠸㈴〴㥣捦㈹㉦ち㈴攰㐲㤸慤攵ㄴ㉢㌸扢扤〴㕣㘴㜷搵敤〸搴㥤㜰㉥愶搳㈵㄰敡㑥㜴㠵㠰扦愰愷㌷㔵敤㈶攰づ愸晤〴慣㠲㝦搸㙡挴愶晥㠶㜱㈶〲捡㠲〸㈸㜵っ扥慢戹㜷㈳㤲㄰㜰㌵愷ㅣつ㈴攰㕡㤸慤敢㈸慥攷散昶ㄲ㜰愳摤㔵㕢㄰愸㍢攱慣愷搳〶〸㜵㉦扡㐲挰㑤攸改㑤㑤㜳ㄳ㜰て搴㝥〲㙥㠳㝦搸㙡挴愶敥挳㌸ㄳ〱攳㠳〸ㄸ攷ㄸ㝣㔷㥢ㅦ㐴㈴㈱攰㙥㑥㜹㑣㈰〱昷挰㙣摤㑢㜱ㅦ㘷户㤷㠰〷散慥㝡〸㠱扡ㄳ捥㠳㜴㝡〸㐲㍤㠲慥㄰昰㌰㝡㝡㔳挳摣〴㍣っ戵㥦㠰挷攰ㅦ戶ㅡ戱愹㐷㌱捥㐴㐰㝥㄰〱〳ㅣ㠳敦㘲昷攳㠸㈴〴㍣捤㈹昷ぢ㈴攰㔹㤸慤攷㈸㥥㠷㜰ㄱ昰愲摤㔵㕢ㄱ愸㍢攱扣㐴愷㤷㈱搴㌶㜴㠵㠰㔷搰搳㥢敡攵㈶攰〹愸晤〴扣〶晦戰搵㠸㑤㍤㠹㜱㈶〲扡〷ㄱ㤰改ㄸ㝣ㄷ摥户㈳㤲㄰昰づ愷摣㌵㤰㠰昷㘰戶ㅡ㈸晥挵搹敤㍤〲㍥戰扢敡㘹〴敡㑥㌸ㅦ搲改㈳〸昵㉣扡㐲挰挷攸改㑤敤敦㈶攰ㄹ愸晤〴㝣〶晦戰搵㠸㑤㍤㠷㜱㈶〲摡〶ㄱ搰挶㌱㜸㡢〰搲㕦㐴愴ㄶ㕣扣㙤挳〹㤷㑦愹㠸㉤攲搵愶昶攵㈸㘸㉥愸㡦搷搵挸愵戱㜶攵㠵㌵攳㙢敡ち㉢攲ぢ㉡愳㑢㍡㤶㍢㡤愹㜳㘳搵戸㜰㕤㡢敢搷ㅥ㕤捤㠲〵戱㌲慢扣戸愶扥戶㌴㌶慡昰㝦攱挲㌶昰㘱搷挹㌵敤㔴㠵敤㍦扢㔶㡢㄰ち㐷〹戶㤴昴㤷ㄱ搰㝢挹㑤捡慡㕤㤷挷愵ㄹ㠱㘳㠷扤㡣㑥慡愸慢㡣戵㈹㤷㑢搳搲捥㈸〷㡢愸〶㈸㙢㕤㍥㘹㉥㉥㐵ㄵ戶㉢ㅦ㔱㕢㔱㔶㔹㔱ㅤ攳捥搸捦㜶ㅤㅢ㥢㠳㉢晦㈷搶挴㉢㔸挱摥慥㝣㔲㙤戴㍡扥㠰ㄷ㌱㑢㤷散㥢搴㤳慢㥤改攵挳㉡慡攳㐸㈳㝢㤱敤づ攵挵㜳㙢ㄶ攱㘶㡡晡慡敡ㄱ搱〵昱晦㠹扤愲戸㕢㘴㤳㕤愳㔲㔵㙡慡捡㐸捤昸㑦昷㑦攸㕢慣戱㡥㜶戱㜵㌷ㅣ愷㜵戵ㄵ戳敢㐹㤸攴挸㠵㑣愳㤰㝤㤸㤲晥ち㕡摥换㤵慥㕤攸愹㌵攰㕣㤳㙥ㄲ㌰㕥昶㑥摣愱㜲〸摣慤敦㌰㥤戶摦㐳㡣ㅥ㌱㜹搴摥㉡㥣摦㜵扢㐷晡慢㠸摣散愲㠷㑥㜰㙥㙦ㅦ㐲㉣㠴攰ㄱ㠵㤵㠹㈳㠱㍤敦㘱ㄹ㉥ㄷㅦㅥ愱敤昷㌶㠷攳扡㜹摢昲戱搱搹戱㑡㕣敥慦㡡搶戵户㍢慣扢挰敤〰㜱挷㔶㔰㔳㔵ㄵ攵㈱挷㥢ㅡ㡡㑢愳㤵戱㡣昲愱昵㜵㌵攳㉡慡慤㜲〸㌹㉥ㅤ㔵㜴㌱㔴搱挵昶㠵昹昲㠹㉣〳㤲㌶㘳搵捣㠹搶㔶搴捤慤慡㈸捤㘰㠷愵㍡晦ㄳ挷㉡ㄶ㝦ㅡ挸搴㥢晥㉣昱㕥改户慦户㘳㜷㘷愳㌸㠶搴㜱昷攳㠸㑥㔵㈱晣愷晥挳㉡ㄱ㝣昰挸ㄷ㡡昵㈳愲愵攳つ㠵戳㜸扥㤰㑢戱搰㝣戱ㄴㅡ昹㜰㔲晦愰〳摥搶㑦㜰㘵㠳敦戴搷㈰ㅡ㉤㈱㘸つ㠷昰搸㥡㘸搹昰㘸㈹㙥㔰㙡敤摣㥥㤴㠱㕤换㡦㥡摡〸㡢㍡ち㔰㈷㠴晡愳㠵ㄵ㘵戱摡っ㉡㡡㜱晢㔵ㅡ换㐱㐲昶㍥挴攵敤㔶㈹改改㙤㌲㑣戹㐶改㔸㠷㍢㤷捡摤户㜷㡤昲挵摦㝤㔲㍥㉦愲〱㔶㉢㐸敢㘷挰戱㝥㈱愶搷搱㈵ㅥ㡦挳慦㜴昸つ㈲晤つㄸ扤晢㈶戹扥〲㔵ㄸㄶ㥣搲攴挶ㅥ㔶㝥㘴愰㑡㐲㑡㐶搲〵㐸ㅢ㔷愹㐷挸慥昲挸搰㜷ぢ㠵㡡㜱㤴挷捡挲昶攷㉢㑢㑡戸㍢㔲㔳搳戰慢㐳摥㌲㌹㕦㕡〴慢㉡㡥㐹つ㠸㍡ㄴ㔳〸戱㑡戰つㄷぢ攲㤷昰㌶㤹ㅤ搰攲㕡昶㙦昸㐷戶㜰搸㑡㈵〳㘱昵ㄶ愴〶捥改㠷挳摣㙢ㄶ㈸挷㜹㉦〸昵〱扡晣晡㐷㔳㝦㔹愹㡦搰攳ㄷ㔶㑡㠸昷㑢㌵昷〳㔲㝤㡣ㄱ晣㤰戴㐲っ晣〹㕡晣散㐹ㅣ㡢ㄹ搰㌶㝤㉣敥收〸扣㉤摥㝥愷㡦㐵昵ㄹ㌴ㅡ〶㥡㝡〷㜳㌷㕢㙤攸昸㙦戳㐳㕢㍡戴愳挳攷㜰攰㑥づ戵㐷㉦㐱ㅥ㙦捦㌱㤰ㄷ㠱て挸晢摡ㄵ搴㐵摥㍥っ扡㉦㠳晥っ〷㉦㜹扦㐲㘷㤳搷ㄱ㉥捤㈶㡦晢㑥挸摢㡦㠱㠹㍣㠹扣晤愱㙤㥡扣㔴っㄳ昲づ㤰㈰㜶㐷戱㐴挱㐰摥㠱昰戱づ愲㈳换ㄷっづ㥤改搰㠵づ慣㘸㄰昲づ㐶㉦㐱ㅥ㙦㍤㌲㤰㜷㈸㝣㐰ㅥ慢ㅡ㜴㔰ㄷ㜹㕤ㄹ戴ㅢ㠳戲〲挱㑢ㅥ换づ㙣昲㌲攱搲㙣昲㔸愸㈰攴㜵㘷㘰㔶㉣㈴㤱㜷㌸戴㑤㤳挷捡〶扣㜰扦ㄹ㠳愰㈱㙦㤶㌷㘸ㄸ搰改㈳敦〸昸㔸㐷搲㤱愵て〶㠷愳攸㜰㌴ㅤ㔸つ㈱攴昵㐰㉦㐱ㅥ敦㥡㌲㤰搷ぢ㍥㈰慦慢㉢愸㡢扣㘳ㄸ㌴㥢㐱㔹扤攰㈵㡦㈵ぢ㌶㜹扤攱搲㙣昲㔸攴㈰攴攵㌰㌰慢ㅤ㤲挸换㠵戶㘹昲㔸ㄵ㠱ㄷ㑥㤳㌲〸ㅡ昲㘶㘹㠴㠱㥢扥昰戱晡搱㤱㘵ㄳ〶㠷晥㜴ㄸ㐰〷㔶㔲〸㜹昹攸㈵挸攳つ㕦〶昲㡥㠵て挸㘳㌵㠵づ敡㈲敦㌸〶㍤㥥㐱㔹昹攰㈵㙦〸㜴㌶㜹㠳攰搲㙣昲㠶㘲㤸㤰㜷〲〳て㐳㉦㠹扣㈱搰㌶㑤ㅥ㉢㉡昰㐲戹〵㠳㘸昲㔸㔶愱㘱㐰愷㡦扣㘱昰戱ち攸挸㤲ぢ㠳㐳㈱ㅤ㡡攸挰㉡っ㈱㙦㌸㝡〹昲㜸慦㥡㠱扣㤱昰〱㜹慣挴搰㐱㕤攴㡤㘲搰搱っ捡慡〹㉦㜹㉣㤵戰挹ㅢ〳㤷㘶㤳挷攲ち㈱㙦㉣〳戳捡㈲㠹扣昱搰㌶㑤ㅥ慢㌱昰挲㕤㜰っ㠲㠶扣㔹㤲愱㘱㐰愷挹㍢ㄱ㍥搶㐹㜴㘴戹㠶挱㘱㈲ㅤ㡡改挰ちづ㈱㙦ㄲ㝡㉥昲㡣摦戶㔳攰〳昲愲慥愰㉥昲愶㌲攸㌴〶㘵挵㠵㤷㍣㤶㔹搸攴㑤㠷㑢戳挹㘳㘱㠶㤰㌷㠳㠱㔹愱㤱㐴摥㑣㘸㥢㈶㡦㤵ㅣ㜸攱晥㍡〶㐱㐳摥㉣攷㌰㜰昳〷昸㔸㈵㜴㘴愹㠷挱㘱ㄶㅤ愲㜴㘰昵㠷㤰㌷ㅢ扤〴㜹扣㕤搰㜰攴㤵挱〷攴戱〲㐴〷㜵㤱ㄷ㘳搰㜲〶㍤ぢづ㕥昲捥㠶捥㈶㙦づ㕣㥡㑤ㅥ㡢㍡㠴扣戹っ捣敡㡥㈴昲收㐱摢㌴㜹慣〲挱ぢ㌷收㌱㠸㈶㡦愵㈰ㅡ〶㜴晡挸慢㠴㡦㔵㐵㐷㤶㠹ㄸㅣ慡改㔰㐳〷㔶㡥〸㜹ぢ搰㑢㤰挷㕢㈱つ攴搵挲〷攴戱㝡㐴〷㜵㤱ㄷ㘷㔰㍥晥㐰戱搲挳㑢ㅥ换㍢㙣昲敡攱搲㙣昲㔸㄰㈲攴㉤㘴㘰㔶㠶㈴㤱户ㄸ摡愶挹㘳〵〹㕥戸㕥挰㈰㘸挸㥢㘵㈴ㅡ〶㜴㥡扣搳攰㘳㥤㑥㐷㤶㤸ㄸㅣ捥愰挳㤹㜴戸〶づ㐲摥ㅦ搱㑢㤰挷扢㌸つ攴㥤〵ㅦ㤰挷捡ㄳㅤ搴㐵摥㥦ㄸ昴㙣〶㘵㤵㠸㤷㍣㤶㠶搸攴㥤〳㤷㘶㤳挷㘲ㄲ㈱㙦ㄹ〳戳慡㈴㠹扣昳愰㙤㥡㍣㔶㥦攰㠵扢〸ㄹ〴つ㜹戳〴㐵挳㠰㑥㤳㜷㍥㝣慣ぢ攸挸昲ㄴ㠳挳㠵㜴㔸㑥〷㔶慣〸㜹㉢搰㑢㤰挷ㅢ㔰つ攴㕤〴ㅦ㤰挷慡ㄵㅤ搴㐵摥挵っ㝡〹㠳戲挲挴㑢ㅥ换㑡㙣昲晥〲㤷㘶㤳挷㐲ㄴ㈱敦㔲〶㘶㐵㑡ㄲ㜹㤷㐱摢㌴㜹慣㕣挱ぢ昷㈷㌲〸ㅡ昲㘶昹㡡㠶〱㥤㈶敦㜲昸㔸㔷搰㤱愵㉤〶㠷搵㜴㔸㐳〷㔶扢〸㜹㙢搱㑢㤰挷ㅢ㘹つ攴慤㠳て挸㘳挵㡢づ敡㈲敦㉡〶扤㥡㐱㔹㥤攲㈵㡦㈵㈹㌶㜹搷挰愵搹攴戱㠸㐵挸扢㤶㠱㔹捤㤲㐴摥昵搰㌶㑤ㅥ慢㕥昰挲㥤㡦っ㠲㠶扣摦㠶搴㌰愰搳攴摤〸ㅦ㙢㍤ㅤ摦㌱㍢㙣愰挳㑤㜴㜸ㄷづ㐲摥捤攸㈵挸攳㍤挰〶昲㙥㠵て挸㘳戵㡣捥敡㈲敦㌶〶摤挸愰慣㙣昱㤲挷㜲ㄶ㥢扣㑤㜰㘹㌶㜹㉣㠰ㄱ昲㙥㘷㘰㔶挲㈴㤱㜷㈷戴㑤㤳挷㡡ㄹ扣㜰㠳㈵㠳愰㈱㙦㤶捤㘸ㄸ搰㘹昲敥㠲㡦戵㤹㡥㉣愹㌱㌸摣㑤㠷㉤㜴㘰㤵㡤㤰㜷て㝡〹昲㜸㝦戳㠱扣晢攰〳昲㔸㘹愳㠳扡挸扢㥦㐱ㅦ㘰搰㌴㥣ㄶ昱㤲挷㔲ㄸ㥢扣〷攱搲㙣昲㔸㍣㈳攴㍤挴挰慣愲㐹㈲敦ㄱ㘸㥢㈶㡦搵㌶㤸㌳㙥摤㘴㄰㌴攴捤㤲ㅢつ〳㍡㑤摥晦挱挷㝡㡣㡥㉣挷㌱㌸㍣㑥㠷慤㜴㘰㠵㡥㤰昷〴㝡〹昲㜸㥦戶㠱扣㈷攱〳昲㔸愵愳㠳扡挸晢㍢㠳㍥挵愰慣愸昱㤲挷㌲ㅡ㥢扣敤㜰㘹㌶㜹㉣扣ㄱ昲㥥㘶㘰㔶攰㈴㤱昷㉣戴㑤㤳挷㑡ㅤ㈱敦㌹〶搱攴㘵㐲慢㘱戸挸㝢ㅥ㍥搶ぢ㜴㘴㈹㡦挱攱㐵㍡扣㐴〷㔶昷〸㜹㉦愳㤷㈰㡦户㤸ㅢ挸㝢ㄵ㍥㈰㡦ㄵ㍥㍡愸㡢扣ㅤっ晡て〶㘵㌵㡥㤷㍣㤶攰搸攴扤〶㤷㘶㤳挷愲ㅤ㈱敦㜵〶㘶昵㑥ㄲ㜹㍢愱㙤㥡㍣㔶昹〸㜹㙦㌲㠸㈶㡦愵㍥ㅡ㠶㡢扣㕤昰戱摥愲㘳扥搹攱㥦㜴㜸㥢づ慣っㄲ昲摥㐱㉦㐱ㅥ㙦㥦㌷㤰昷ㅥ㝣㐰ㅥ慢㠳㜴㔶ㄷ㜹つっ晡㉦〶㘵㈵㡦㤷㍣㤶敦搸攴扤て㤷㘶㤳挷㠲ㅦ㈱敦〳〶㘶攵㑦ㄲ㜹ㅦ㐱摢㌴㜹慣㄰ㄲ昲㍥㘶㄰㑤ㅥ换㠴㌴っㄷ㜹㥦挰挷晡㤴㡥㉣㈱㌲㌸散愶挳㘷㜴㘰㔵㤱㤰昷㙦昴ㄲ攴昱搱〰〶昲扥㠰て挸㘳㘵㤱づ敡㈲敦㑢〶晤㡡㐱㔹〵攴㈵㡦愵㍦㌶㜹㕦挳愵搹攴戱㔸㐸挸晢㠶㠱㘷愱㤷㐴摥户搰㌶㑤ㅥ慢㡢㠴扣敦ㄸ㐴㤳挷ㄲ㈳つ挳㐵摥昷昰戱㝥愰㘳㤹搹攱㐷㍡晣㐴㠷ㄸㅣ㠴扣㥦搱㑢㤰挷愷ㅡㄸ挸晢ㄵ㍥㈰㡦㔵㐹㍡慢㡢扣摦ㄸ㌴〵㤷㍡ㄴ㉢㠸扣攴戱㙣挸㈶㡦㔷㐳㥡㑤ㅥぢ㡤㠴㍣㥣㈱㑦㔱慣㌸㑡㈲て㜷ㅣ㌷㠳扣挵ㄸ㈶攴愵㌳㠸㈶㡦攵㐹ㅡ㠶㡢扣㄰㝣慣搶㜴㘴改㤲挱㈱㠳づ㝣ㅡ㥣㘲㌵㤳㤰ㄷ㐶㉦㐱ㅥ㥦捥㘰㈰慦㉤㝣㐰ㅥ㉢㥡㜴㔰ㄷ㜹敤ㄸ戴㍤㠳戲晡挸㑢ㅥ㑢㡥㙣昲㍡挰愵搹攴戱㐸㐹挸㡢㌰㌰慢㤵㤲挸摢ㄷ摡愶㡦㍣㔶㌵〹㜹ㅤㄹ㐴㤳挷搲㈶つ挳㐵摥㝥昰戱㍡搱㤱㘵㑦〶㠷晤改㜰〰ㅤ㔸〹㈵攴ㅤ㠸㕥㠲㍣㍥㜹挲㐰㕥㘷昸㠰㍣㔶㐳改愰㉥昲扡㌰攸挱っ捡捡㈵㉦㜹搷㐲㘷㤳㜷〸㕣㥡㑤摥㜵ㄸ㈶攴ㅤ捡挰慣㜴㑡㈲慦ㅢ戴㑤㤳挷㡡㈸㈱㉦㤳㐱㌴㜹敢愱搵㌰㕣攴㜵㠷㡦㜵ㄸㅤ㔹㌲㘵㜰㌸㥣づ㔹㜴㘰ㄵ㤵㤰㜷〴㝡〹昲昸㔴つ〳㜹㐷挱〷攴戱㤲㑡〷㜵㤱㜷㌴㠳昶㘰㔰㔶㍤㜹挹㘳愹㤳㑤㕥㑦戸㌴㥢㍣ㄶ㐷〹㜹扤ㄸ昸㍥昴㤲挸换㠶戶㘹昲㔸㑤㈵攴昵㘶㄰㑤ㅥ㑢慡㌴っㄷ㜹㌹昰戱晡搰㤱攵㔶〶㠷㕣㍡攴搱㠱ㄵ㔸㐲㕥㕦昴昶㤲㘷晥捣敢てㅦ㤰昷㤸㉢愸㡢扣〱っ㥡捦愰慣㤸昲㤲挷㌲㈹㥢扣㠱㜰㘹㌶㜹㉣慣ㄲ昲㡥㘵㘰㔶㔸㈵㤱㜷㍣戴㑤㤳挷㑡㉣㈱㙦㄰㠳㘸昲㔸㡥㘵攰收〴昸㔸㠳改挸㔲㉤㠳挳㄰㍡っ愵〳慢户㠴扣㘱攸㈵挸攳㠳㑤っ㐷㕥㈱㝣㐰ㅥ㉢戸㜴㔰ㄷ㜹㐵っ㍡㥣㐱摦㠱㠳㤷㍣㤶㔸搹攴㡤㠰㑢戳挹㘳㔱㤶㤰㌷㤲㠱㔹㥤㤵㐴摥㘸㘸㥢㈶㡦㔵㕣㐲摥ㄸ〶搱攴戱㤴㑢挳㠰㑥晦㠵㌱ㄶ㍥搶㌸㍡戲捣换攰㌰㥥づㄳ攸挰捡㉦㈱敦㐴昴ㄲ攴昱〱㉤〶昲㈶挲〷攴戱晡㑢〷㜵㤱㔷捣愰㤳ㄸ㤴戵㈲㌲搹挹散㘱っ扦愵搳㜹扤摦㝢ㄹ摢㔷㘲㈰ㄹ捡㔹㙣㔰㕣户愴ㄲ〵ㅥ㙣昲戲戶摤攲〵晡戰攸㜰戱扤愶ㄶㄷ〷搳扣捦㥡㐸㡣㝤〱㐹摢散攷㜹㡥㠷っ愳㠵戵っ改户晥攴㝦㔶㐵㘲㍣㈷扥昷愶㝥㡥攱ㄶ㥡㡡㈹敥㌷慥愲戴戶㈶㕥㔳㕥搷慤ㄸ挵㑢摤昸㕣㤴昲㤴㤴㥣愱改㌷㈳愲㌱㈷㠱愵㔵昳愹㥡ぢ昹㥣㠰昰晣敡㥡㐵搵㌲㥢昴㌸ㅦて㈳㝣戵㙥捤㌴㘱收攱㜶ㄸ挸㡢戰敥㠱㠳慤改㤰敤㕡㐵㔸㌸挰㉤挲攲〱㘹戰㔲㐰ㅡ慣ㄶ攰㤶㥥ち挲㥢㝢改㥥戱搵㙣㔵慡捡㔴㉣慤㜵㙢㤵攵㜹〸㠹敦㤲㝦攲㈹づ愱㄰慦昸愷㙦〰攴收つ㑡㘶㤴㠳㜹㘰㔸㈷㘳ち搶㑣㠸㜰愴ㄵㄴ㥣㔰攸ㄴ挸昶〵挳㑡㕣㤵㑢愱㍦㐰搷ㄶ㍡㈹㘹挰㔳㑦攳愱ㄲ㘸昶㠱㈶昹㈹愶愱㔹㔰敦ぢ㌵ㅥ㑤愰ㅦ㔶挰㐳㈸㤲收㐴户㌲㤹戶㍢㐵㈹㕣慤〶戴㔴〸㐶搹〹㌱愸搸㐰ㅦ㈷〴㈰㜹攰慡戵㐰挹挳〵捡㤴搰ㅣ戸〴ㅥ〳㙡㌵摣㜸ㅣ㈴敦㐷ぢ㤱㌰㉣挵慡㠰挴㝥っ㌳㍥戶㐸ㅢ摤㘸慢ㅢ敤㥣㠶㡡愰挱㝤愹㉥㐷㌸昲㑣㠳㌵ㅦ〱慣㑡㠸㜰㘴ㅦ㈸ㄸ㌴㔴〵改攵慢ㅡ扡㘴扥㙡愰㌱昰戵〰㙡ㄳ㕦晢㍡搱昷㍥㌸搴㡡挳搵收㙢㍦捥㡢搳愹㠷㉡挱搷晥搰ち㕦ㄷ㘲戶㥡㉦㡢㝣㜱㜹愸昳愱昵㔳㜳㠰捥戳〴㝥愰收㐰昴戹㐵づ搲㡤捥扡搱挵㘹愸㐳搱㄰㙡捥㜳㔳㜳㍡愷㜷〶㐴㌸搲ㄵづ㑣㙢㤱ㅡ㡢㕣㔸㠴㙦ㄱ㙣愴㥢㌶昶愶㐷づ挵㌹㌴㌶愰愵扡挳㈸挸捥㠵㉡㠱散㜰㘸〵搹㘹㙥㘴晣㌴㄰㘴㡢㡤挸戲㜴㥥ぢ攰〷㘴㐷愰捦㉤㜲愴㙥ㅣ愵ㅢ㐷㍢つ搵ぢつ㐱戶搰㡤㙣㌹愷户〲㈲ㅣ㌹〶づ㑣㙢㜱㤱㔸㕣ㄵㄶㄷ㠲㌵ぢ㈲㤲慤㡤晤改㌱㠰攲慦㌴㌶愰愵㜲㘰ㄴ㘴慢愰㑡㈰换㠵㔶㤰捤㜳㈳㑢散戳戹㐶㘴㜹㍡捦ㅡ㠴〲戲扥攸㜳㡢昴搳㡤晥扡㌱挰㘹愸㘳搱㄰㘴攵㙥㘴㔷㜲㝡敢㈰挲㤱攳攰㠰㠶㜹㥦ㅤ慦㡤㠳攸㜱〲挵つㅣ摡㠰㤶㍡〱㐶㐱戶ㅥ慡〴戲㈱搰ち戲ㄹ㐶㘴搳㡣挸㠶敡㍣户㈰ㄴ㤰つ㐳㥦㕢愴㐰㌷ち㜵愳挸㘹愸㤱㘸〸戲㈹㙥㘴户㜱㝡ㅢ㈱挲㤱㔱㜰㐰挳㡣㙣戴㌶ㄶ搲愳㠸㘲㌳㠷㌶愰愵挶挲㈸挸戶㐰㤵㐰㌶ㅥ㕡㐱㌶摡㡤㉣㜱㌴㡥㌴㈲攳㔵㘸㤹挴晤㤰㐰㜶㈲晡摣㈲㈷改挶㐴摤㈸㜶ㅡ㙡ちㅡ㠲㙣戸ㅢ搹㠳㥣摥㐳㄰攱挸㔴㌸㐸㔰搳搱㌸㑤ㅢ挷㈰㡤㍣ㅥ搶摡捡愱つ攸慡ㄹ㌰ち戲㙤㔰㈵㤰捤㠴㔶㤰ㅤ敢㐶㤶㌸ㅡ昳㡤挸㜸㠹㔸㈶戱ㅤㄲ挸晥㠰㍥户㐸㠹㙥捣搲㡤愸搳㔰㘵㘸〸戲晥㙥㘴捦㜰㝡捦㐲㠴㈳㌱㌸㐸㔰搳㈷㐸戹㌶㑥㐴ㅡ㜹散慣昵ち㠷㌶愰慢收挲㈸挸㜶㐰㤵㐰㌶て㕡㐱搶挳㠸散㈸㈳戲昹㍡捦ㅢ〸〵㘴㤵攸㜳㡢㔴改㐶戵㙥昰〲㉤㌷㔵㡢㠶㈰㍢挲㡤散㑤㑥㙦ㄷ㐴㌸ㄲ㠷〳ㅡ收愳戱㑥ㅢ愷搳㠳㡦ㄱ戰ㅡ㌸戴㠱愱ㄷ挲㈸挸摥㠷㉡㠱㙣㌱戴㠲慣戳ㅢ㔹攲㘸㍣搰㠸㙣㠹捥昳㌱㐲〱搹㘹攸㜳㡢㥣慥ㅢ㘷攸〶慦㥥㜲㔳㘷愱㈱挸昶㜷㈳晢㤴搳摢つㄱ㡥晣〹づ㘸㤸㍦ㅢ捦搶挶㔹昴㠸㔲㝣捤愱つ㘸愹㘵㌰ち戲㍤㔰㈵㤰㥤〷慤㈰ぢ扢㤱㈵㡥挶っ㈳㌲㕥昹㤴㐹晣〰〹㘴攷愳捦㉤㜲㠱㙥㕣愸ㅢ换㥤㠶扡〸つ㐱ㄶ㜲㈳晢㠹搳晢ㄹ㈲ㅣ攱㐵㑢〹㙡㍡ㅡ㉦搱挶㌹㐸㈳捦攷戵㕡愵㙢㘴㤷挲㈸挸搲愱㑡㈰扢っ㕡㐱昶攳㡦慥㙦敡挴㍥晢ㅥ摡㥢㌱㤵攴ㅦ㌱扣㉣㈹㤳攰晦㜶〰挸㉥㐷㥦㕢攴ち摤㔸慤ㅢ㙢㥣㠶㕡㠷㠶㈰晢ㄶ㈱㌷㈰㈴つ㔶ㅢ㑥慦㉤㐴㌸挲㉢㡡ㄲ搴昴〹㜲戵㌶戲昰㕤ㅥ〲㙣㜵攴搰〶㜴搵戵㌰ち戲㑥㔰㈵㤰㕤て慤㈰晢挴㡤㉣戱捦㍥㌲㈲扢㐱攷㌹〸愱㠰散㐶昴戹㐵搶敢挶〶摤攰㐵㐱㙥敡㔶㌴〴搹〷㙥㘴㕤㌸扤㠳㈱挲㤱摢攰㄰戸捦㌶㙡㘳㍤㘲挹挳㠵慤挳㌸戴㠱愱㙦㠷㔱㤰㘵㐱㤵㐰㜶㈷戴㠲㙣愷ㄱ搹敢㐶㘴㝦搳㜹㡥㐶㈸㈰扢ぢ㝤㙥㤱捤扡㜱户㙥昰㡡ㅤ㌷㜵ㅦㅡ㠲散ㅦ㙥㘴㍤㌹扤㕥㄰攱挸晤㜰〸㐴昶㠰㌶昲㍥㝥㜹慡戱㤵挷愱つっ晤㄰㡣㠲慣ㅦ㔴〹㘴㡦㐰㉢挸㥥㜶㈳㑢ㅣ㡤㑦ㄹ㤱㍤慡昳っ㐴㈸㈰晢㍦昴戹㐵ㅥ搳㡤挷㜵㘳慢搳㔰㑦愲㈱挸㥥㜴㈳㍢㡥搳㍢ㅥ㈲ㅣ攱㠵戲挰愳昱㈹㙤㍣〷㘹慣㘵ㄴ〵ㅣ摡㠰㤶㝡ㅡ㐶㐱㔶〴㔵〲搹戳搰ち戲〷摣挸ㄲ㐷攳㝤㐶㘴捦㘱㤰㑣㘲ㄴ㐲〱搹昳攸㜳㡢昰搲㤷㌴㕥搴㡤㤷㥣㠶㝡ㄵつ㐱㜶㡦ㅢ搹ㄸ㑥㙦㉣㐴㌸挲慢㔸㠱晢散ㅦ摡㜸㈱挲换㈳㤹慤㘲づ㙤㐰㔷扤づ愳㈰㥢っ㔵〲搹㑥㘸〵搹慤㐶㘴㌷ㅢ㤱扤愹昳㑣㐷㈸㈰摢㠵㍥户〸慦㑢㐹攳㥦扡昱戶搳㔰敦愱㈱挸㌶戸㤱㥤捣改捤㠴〸㐷ㅡ攰㄰㠸散㕦摡挸㕢敡攵㔹搰㔶㈹㠷㌶愰慢㍥㠰㔱㤰挵愰㑡㈰晢〸㕡㐱戶搶㠸㙣戵ㄱ搹挷㍡㑦〵㐲〱搹㈷攸㜳㡢㝣慡ㅢ扢㜵攳㌳愷愱扥㐰㐳㤰㕤敥㐶㌶㥦搳慢㠴〸㐷扥㠴㐳㈰戲慦戴㤱昷捡换㐳愸慤㌸㠷㌶愰慢扥㠱㔱㤰搵㐳㤵㐰昶㉤戴㠲散㐲㌷戲挴㍡㍢摦㠸散㍢㥤㘷〹㐲〱搹昷攸㜳㡢晣愰ㅢ㍦敡挶㑦㑥㐳晤㡡㠶㈰㍢捦㡤散㜴㑥敦っ㠸㜰㠴㕦〳㠲捣昴愹㑦㡢ㄸ慦㐱ㅡ敢㕡㡡㜳㌸戴〱㉤㈵ㄷ㕥愸㍡ㄷ慡〴㌲㕥㜸ㄱ㘴愷ㄹ㤱㉤㌶㈲㑢搷㜹㉥㐰㈸㈰攳愵ㄶ㙥㤱搶扡挱㙢㉢愲戱㥣㠶㙡㡢㠶㈰㕢攸㐶戶㥣搳㕢〱ㄱ㡥戴㠳〳㥤㡤㝦㥦戵搷㐶摥摤㉥㑦搰戶晥捡愱㠲㉣〲愳散戳㔵㔰㈵㤰昱慡㠸㈰㥢攷㐶㤶昸〴㤹㙢㐴搶㔱攷㔹㠳㔰㐰挶敢㈰摣㈲㥤㜴㠳ㄷ㍥㐴㜳㠰搳㔰扣愶㈱挸捡摤挸慥攴昴搶㐱㠴㈳㕤攰㐰㘷攳摦搴〷㙢㈳㙦㕢㤷㐷㜷㕢㌷㜰愸㈰㤳㑢ㄶ搴慦㠷㉡㠱慣ㅢ㠶〸戲ㄹ㐶㘴搳㡣挸㜸攱㐲㈶㜱ぢ㐲〱ㄹ㉦㔲㜰㡢ㅣ愶ㅢ扣㉡㈱㥡㉣愷愱㜸挱㐱㤰㑤㜱㈳扢㡤搳摢〸ㄱ㡥ㅣつ〷㍡ㅢ㤱昱㕡㠴ㄸ敦愶挷ㄶ㡡捤ㅣ㉡挸㝡挱㈲晢㙣ぢ㔴〹㘴搹搰ち戲搱㙥㘴㠹㜵㌶搲㠸㡣㔷ㄵ㈴捦晤〸〵㘴㌹散㘰㡢昰㉡㠲㌴㜸挹㐰ㅡ㜹㑥㐳昱㙡㠰㈰ㅢ敥㐶昶㈰愷昷㄰㐴㌸㌲〰づ㜴㌶ㅥ㡤扣㔰㈰㐶摥㘸㉥捦㈲户戶㜲愸㈰㤳㤳晤搴㙦㠳㉡㠱散㜸昸ぢ戲㘳㡤挸昲㡤挸〶改㍣摢ㄱち挸㜸㝡㥦㕢㠴愷昸愵㌱㐴㌷㜸㑥㥦㥢攲愹㝡㐱搶摦㡤散ㄹ㑥敦㔹㠸㜰愴〸づ㜴㌶㈲攳㔹㝣㌱㍥㑥㡦慤ㄴ慦㜰愸㈰㤳㌳昱㔴敤㠰㉡㠱㡣㘷攲〵㔹て㈳戲愳㡣挸挶攸㍣㙦㈰ㄴ㤰㡤㘵㔲㙣㤱㜱扡㌱㕥㌷㜸挲㥤㥢攲㜹㜴㐱㜶㠴ㅢ搹㥢㥣摥㉥㠸㜰愴ㄸづ㜴㌶㈲攳㈹㜶㌱㙥愷挷搳ㄴつㅣ㑡㘴㤱挹摡昸扥㑣㈷㝤㍡晡挷㜹捥攸㥡㙦っ敤改㝤㈲㜷ㄱ㥥戰捤㉢搲㜸㌲㝤㙣㠹㝤ㅦ㔹㕡敡戱晦㔹㉣㥥㌳收㙤愴㝣愷㜷〶敡摦ㄱ㠷晢㙢敦㜹㜹㐶散㡡户昵㈱〰㜷㌸ㄹ㜰昱㉦㙥㐳㑢摡扥ㄸ散㜴㠷搸晦㘶㌸晦㐶㠶㜴㤸愹㐷㥣愲㌲㉦ㅤ㥡晥捥搲㙢扥扣昵戸慣慢敥昸捤昹㜷改攳慦摦㝡捣挶扢㑥ㅦ摣晤㤷㙦敢摦㔹㜷敡㘰㔵㡡ㄱ㔹㠸㘳扤㑢昱ㅥ㠵ㅣ㔴㥤〰㙢㈷㙥㜴昳㍤昲㜶㍦挷攰㝤攴㙤㈴㠶㐸㜸愱㙡㐴㜶㤶慡㐰㠷㍢㑣敤㡢ㄱ㘴㐹㠰㝤㑥㘰昳愱㙥ㄹ戰㑡㍤㈲〸搸㌱㔳㔷㉣晦㘵攷挷㠳ㄷ㝦㝣㐴㥦㡣㡤㘷っ㔶㜱㡣㌰〱㙢攷捣摦〷慣慤㘳昰㍥捡㌶㔲㡦㐸㜸愵㔸㝢㙣㘰㑢搰ㄱ㘰㘱㌷戰敦〸散㜴㤸㕡〶散っ㍤㈲〸ㄸㄲ换昶捤㉦慦〲摢㜵㠳搵㌹ㄸ㘱〲㤶ㅥ〴㉣捤㌱㜸ㅦ㔱ㅢ㌹ㄷ㤱昰挲㥤㥢㌶戰ぢ搰ㄱ㘰愹㙥㘰扦ㄱ搸㜲㤸㕡〶㙣㠵ㅥㄱ〴㙣敤愴搵攳挷ㅣ昳攸攰愷ㅥ戸㙦㘵攸㡢昲挱敡慦ㄸ㘱〲昶换て〱㠷攲捦㡥挱晢攸搹挸㉡㐴挲ぢ晦㍢㐱㉣㥤㜶慤搴ㅡ㜴〴搸㡦ㄸ㤱㌸ㄴ㕢挳搸攱㑡㤸㕡〶㙣㥤ㅥㄱ〴捣㜷㈸摥㠰ㄱ㈶㘰㝢㠲㠰㝤攳ㄸ扣㡦㤴㡤慣㐷㈴扣㜰愷愵つ散ㄶ㜴〴搸㔷㙥㘰ㅤ〸散㌶㤸㕡〶㙣愳ㅥ搱㙣㘰㥢㌱挲〴散戳㈰㘰扢ㅤ㠳昷㔱戱㤱㉤㠸㠴ㄷ㡡㕢㙣㘰昷愳㈳挰㍥㜱〳㍢㠰挰ㅥ㠴愹㘵挰ㅥ搲㈳㠲㠰昹㍥ㄵ户㘲㠴〹搸晢㐱挰晥攵ㄸ扣㡦㠰㡤㙣㐳㈴扣昰㔸㌷ㅢ搸㜶㜴〴搸㝢㙥㘰㕤〹散ㄹ㤸㕡〶散㔹㍤㈲〸㤸敦㔰㝣〵㈳㑣挰摥ち〲戶换㌱㜸ㅦ敤ㅡ搹㠱㐸㜸愱㘰挶〶昶〶㍡〲㙣愷ㅢ搸㤱〴昶㈶㑣㉤〳戶㑢㡦〸〲㠶挴戲㈵㍥ㄵㅢ㌰挲〴㙣㐷㄰戰㔷ㅤ㠳昷㤱慤㤱昷ㄱ〹慦ㄴ敢ㄸㅢ搸挷攸〸戰㤷摤挰㝡ㄳ搸愷㌰戵っ搸㙥㍤㈲〸㤸敦㔳昱㙢㡣㌰〱㝢㉥〸搸戳㡥挱晢㈸搶挸ㅥ㐴挲ぢ㌷㠴摡挰㝥㐰㐷㠰㍤敤〶㌶㠰挰㝥㠲愹㘵挰㝥搶㈳㠲㠰昹づ挵㔶㐸㘰〲戶㉤〸搸ㄳ㡥挱晢㠸搵㐸㍡㈲〹戰㐱㌶㌰ぢ㝤〱昶戸ㅢ搸㘰〲㙢〳ㄳ㕥㉤昸㐹搵㔶㡦〸〲收晢昰攸㠸ㄱ㔹攴搹昳㤳敡攱㈰㘰て㌹〶敦愳㔳㈳㥤㄰㐹㠰ㄵ搹挰づ㐲㕦㠰㍤攰〶㌶㠲挰扡挰㠴㔷ぢ㠰ㅤ慣㐷〴〱昳敤戱挳㌰㈲换〰㙣㑢㄰戰扢ㅤ㠳昷㤱愸㤱㉣㐴ㄲ㘰攳㙣㘰㐷愳㉦挰敥㜲〳㥢㐰㘰㍤㘱挲慢〵挰㝡改ㄱ㐱挰㄰㑤戶挴㠷㐷ㅥ㐶㘴㐱攵摤㘳㥢㠲㠰㙤㜴っ摥㐷㥤㐶晡㈱㤲〰㥢㙣〳ㅢ㠸扥〰扢搵つ㙣㉡㠱ㅤ〷ㄳ㕥㉤〰㜶扣ㅥㄱ〴捣㜷㈸ㄶ㘰㐴㤶〱搸晡㈰㘰㌷㍡〶敦㈳㑣㈳㐵㠸㈴挰㑥戱㠱㡤㐲㕦㠰㕤敦〶㔶㐲㘰㘳㘰挲慢〵挰挶敡ㄱ㐱挰㝣㥦㡡挵ㄸ㤱㘵〰㜶㔵㄰戰㜵㡥挱晢㘸搲挸㘴㐴ㄲ㘰㌱ㅢ搸㜴昴〵搸㕡㌷戰㌹〴㜶㌲㑣㜸戵〰搸㑣㍤㈲〸ㄸ愲挹㤶㌸ㄴ㑢㌱㈲ぢ㉡敦愱戸㉡〸搸㘵㡥挱晢挸搱㐸っ㤱〴㔸㤵つ慣〲㝤〱㜶愹ㅢ㔸つ㠱捤㠷〹慦ㄶ〰慢搴㈳㥡つ㉣㡥ㄱ㔹〶㘰㉢㠳㠰慤㜰っ摥㐷㠹㐶敡ㄱ㐹㠰搵摢挰㤶愰㉦挰㉥㜴〳㕢㐴㘰愷挳㠴㔷ぢ㠰㥤愱㐷〴〱昳ㅤ㡡攷㘰㐴㤶〱搸戹㐱挰㤶㌹〶敦㈳㐲㈳攷㈲㤲〰㍢搳〶㜶〱晡〲散㙣㌷戰愵〴戶ㅣ㈶扣㕡〰㙣㠵ㅥㄱ〴散㡦㕦㕤昹挰㥥扢愳㠳愳戹㤳㜳㝡摣㔲㡡扦挷㌰㈲换〰散捣㈰㘰㘷㘸㘰㥥㐷㝦㐶㔶㈱㤲〰㍢搷〶戶〶㝤〱㜶㥡ㅢ搸㥦〹散㑡㤸昰㙡〱戰㜵㝡㐴㄰㌰㐴㤳㉤戱挶㙥挰㠸㉣愸扣㙢慣㍥〸㔸㥤㘳昰㍥搲㌳戲ㅥ㤱〴搸㑡ㅢ搸㉤攸ぢ戰㕡㌷戰㡢〹散㌶㤸昰㙡〱戰㡤㝡㐴戳㠱㙤挶㠸㉣〳戰慡㈰㘰㤵㡥挱晢愸捥挸ㄶ㐴ㄲ㘰慢㙣㘰昷愳㉦挰收戹㠱㕤㐱㘰て挲㠴㔷ぢ㠰㍤愴㐷〴〱昳慤戱慤ㄸ㤱㘵〰ㄶぢ〲㔶收ㄸ扣㡦攰㡣㙣㐳㈴〱㜶㤵つ㙣㍢晡〲㙣戶ㅢ搸㌵〴昶っ㑣㜸戵〰搸戳㝡㐴㄰㌰摦ㄷ昴㉢ㄸ㤱㘵〰㜶㑡㄰戰㤹㡥挱晢㘸捤挸づ㐴ㄲ㘰敢㙤㘰㙦愰㉦挰㘶戸㠱摤㐴㘰㙦挲㠴㔷ぢ㠰敤搲㈳㥡つ慣〱㈳戲っ挰㈶〷〱㥢攴ㄸ㝣㡦捣㝣ㅦ㤱㥡㝡㘴愶敢㝦㌱搹〱㐹搳换㔹㈱摢愶摣㔶昳㜴㉤捡慣㉢㉡㉢愵㐲戹㉤㥥㜰㔷㡢晦挹攳㔸㍣挸ㄱ捦戵㉢慥㜰晥挷㘱愳昰㠰㐷㍥㌰㑣㍦㐳捤㤲ㅥ〷㠷捡㈷搴攲愱㙡慤换㐷挵昱〰捥戲っ晣㑦敡敡敡㘲戵搵晦ぢ㡦扦㐳捤㌸敦ㅦ挶㘶㍦昸捥㔸慥捤㍡散㐶㥥㑣戸㤷て晤晦㙥㑣攵㠳昱晥戳㘷㜱㠶㌶攱㄰搳户ㄳ㤴戹ㅥ昵㤸愶㈶㘲ㄷ摢㔵㌸㘷愵晣㈶㜳㑥㐹挵晦昴〳晥愱㍢㈱昸㍦㕦㤳敢ㄷ㄰㘱敢㙦搰㐸搹扥㠸㤴㜴㥥ㄱ昷㠲㘳〱㍤㙦挳㑣昱晣ㅦㄸ摢戴㈱㘲扤㈹㥥㤰收㔱ㄴ摡ㅣ㌸戵戱挶愹㙤攱搴敥昱㑤敤摥攴愹㈹㥥搳收昴昴愶昶攸㠴昷〷㈶ㅣ㙥㑣昸㈰㈳㌳攱㕥ㅥㅥ昶㈴攳㜹收愴㘴㍣㜹㉢攸ㅥつ㑣㌶挴㤸散㌱㐶㈶昱㝢㤳㙤昵㈴攳戹摦愴㘴改㜰㤰㘴摢搰㌰敦攵㘳㡤挹晥捥挸挹挸戶㝢㤲戵㐶㍦㈹㔹㍢㈸㈴搹㌳㘸㤸㤳昵㌵㈶㝢㡥㤱㤳㤳扤㐰ㄵ敦〲戱て㈷搵〱晤愴㘴㥤愰㤰㘴㉦愱㘱㑥㤶㙤㑣昶ち㈳㈷搳戸㠳㉡㔷戲〳搰㑦㑡㜶〸ㄴ㤲散㌵㌴捣挹㡥㌲㈶㝢㠳㤱㤳㤱扤㐹㤵㉢㔹㔷昴㤳㤲㘵㐱㈱挹摥㐲挳㥣慣扢㌱搹摢㡣㥣㥣散㕤慡㕣挹㡥㐴㍦㈹搹㌱㔰㐸戲〶㌴捣挹づ㌶㈶㝢㥦㤱㤳㘹晣㤰㉡㔷戲摥攸㈷㈵敢〷㠵㈴晢ㄸつ㜳戲晤㡤挹㍥㘵攴㘴㘴㥦㔱攵㑡㌶〰晤愴㘴㠳愰㤰㘴㥦愳㘱㑥ㄶ㌱㈶晢㤲㤱㤳㤱㝤㑤㤵㉢搹㘰昴㤳㤲ㄵ㐱㈱挹昶愰㘱㑥ㄶ㌶㈶晢㡥㤱㤳㤱晤㐰㤵㉢搹〸昴㤳㤲㡤㠳㐲㤲晤㠴㠶㌹㔹㥡㌱搹㉦㡣㥣㥣散㌷慡㕣挹㈶愰㥦㤴㙣㌲ㄴ㤲㑣攱昹㤸收㘴扦㝥㙦晡㥥㘸〵㝦て㡤改㔴戹㤲㑤昵㈶㍢㐵㈷㙢ㅤ㤸散㝢㘳㌲㡢㤱㤳㤱戵昱㈴㉢昱㈶㡢改㘴敤〲㤳㝤㘵㑣搶挱㥦㙣ㅦ㑦戲㌹摥㘴㔵㍡㔹挷挰㘴扢㡤挹㍡昹㤳ㅤ攰㐹㔶攳㑤㔶慦㤳ㅤㄴ㤸散〳㘳戲㉥㡣㥣㝣攸ㅦ攲㐹戶挸㥢散㑣㥤慣㙢㘰戲㜷㡣挹㌲晤挹づ昳㈴㕢敡㑤㜶慥㑥㤶ㄵ㤸㙣愷㌱搹㤱㡣㥣㝣㠰ㅣ敤㐹昶㘷㙦戲㤵㍡㔹捦挰㘴慦ㅡ㤳ㅤ攳㑦搶摢㤳散㘲㙦戲㔵㍡㔹㥦挰㘴捦ㅢ㤳攵㌱㜲昲㍥敢攷㐹㜶㠵㌷搹㔵㍡搹㠰挰㘴㑦ㄹ㤳つ昴㈷㍢捥㤳散ㅡ㙦戲昵㍡搹愰挰㘴㡦ㅢ㤳つ昶㈷ㅢ敡㐹㜶㤳㈷㔹晡ㅤ㔰㌴晢愷㌳㡢㌹㍡攲㡦っ晥摦攳昱㜰㜳㍥㈲扢㘷㈵㝥〲㌷攳㠹攴〵㤸㠸攲㙦㕥挶戰ち搹㜳㝥㤸愹㉤搰㜲ㅡ㔶ㄱ戵昷㙡㥦攱㙥ㅦ晥㜰ㄴ㥦ㄱ搴㍥慣㝤㐶扡㝤昸㝢㑦㝣㐶㔱换㥦㝡㤲㙢戴摢攷敦摡㘷っ戵晣㠵㈶㍥㘳摤㍥捦㘹㥦㜱搴扥愰㝤挶扢㝤昸愳㐸㜲㑤愰㜶㠷昶㌹搱敤挳摦㌲攲㜳ㄲ戵晣ㄹ㈳戹㈶扡㝤摥搶㍥挵搴昲搷㠷昸㑣㜲晢扣慦㝤㈶㔳晢愱昶㤹攲昶攱ㄷ扥攴㥡㑡敤㘷摡㘷㥡摢㠷摦搳攲㌳㥤㕡㝥㐵㑢慥ㄹ㙥㥦敦戴捦挹搴昲㥢㔵㝣㘶扡㝤㝥搱㍥愷㔰晢㥢昶昹㠳摢㠷㕦㘶㤲慢㠴㕡㝥㡦㐹㥣㔹㙥ㅦ㝥〷㠹㑦㤴㕡㝥晤㠸捦㙣户て扦㍡挴愷㤴㕡㝥㙢㠸㑦㤹摢㠷㥦昸攲ㄳ愳㤶ㅦ昶攲㔳敥昶攱〷戵昸捣愱㤶㥦搱攲㌳搷敤挳捦㔷昱愹愰㤶ㅦ慤攲㌳捦敤挳㡦㐵昱㤹㑦㉤㍦ㄱ挵愷搲敤挳㑦㌳昱愹愲㤶ㅦ㘴攲㔳敤昶攱㠷㤰昸搴㔰换捦ㅦ昱㔹攰昶攱㘷㠷昸㥣㑡㉤㍦㌶挴愷搶敤挳㈵㉦㍥㜱㙡戹摡挵愷捥敤㈳㑢㡦慢慥ㅥ㕡扤㐵戸〴攵㝣捡㐲㌴㔰㐳㈲㡢㡦㕥㡢摣㕥㕣㠴攲戵搸昶㤲攵攷昳攲㌲ㄴ慦搳㙣㉦㔹㠰昴㑡捡挸㠵㈸㕥㘷搸㕥戲〴㝤戱戸ㄴ挵敢㡦戶㤷㉣㐲㥦ㄷㄷ愳㜸㥤㘵㝢挹㌲昴㘵攴㜲ㄴ慦戳㙤㉦㔹㠸扥㔸㕣㤰攲戵捣昶㤲愵攸昳攲㤲ㄴ慦昳㙣慦挹昸㐷戸㑥挲挸㐵㈹㕥攷摢㕥戲ㅣ㝤戱戸㉣挵敢㐲摢㑢ㄶ愴㙦昶㕣㤸攲戵挲昶㤲㈵改㡢挵愵㈹㕥ㄷ搹㕥戲㈸㝤㕥㕣㥣攲㜵㠹敤㈵换搲㤷㤱换㔳扣㉥戵扤㘴㘱晡㘲㜱㠱㡡搷㘵戶㤷㉣㑤㥦ㄷ㤷愸㜸㕤㙥㝢挹攲昴㜹㜱㤱㡡搷㙡摢㑢㤶愷㙦㕥㕣愶攲戵搶昶㤲〵敡昳攲㐲ㄵ慦㜵戶㤷㉣㔱㕦㐶㉥㔵昱扡摡昶㤲㐵敡昳攲㘲ㄵ慦㙢㙤㉦㔹愶扥㡣㕣慥攲㜵扤敤㈵ぢ搵攷挵〵㉢㕥㌷摡㕥戲㔴㝤㕥㕣戲攲戵㐱扣㈲晡戰㔲㕣㥦㜲愲㜳㍡扥昴㔹摣㌵っ㘳㌳昰慣〱扤㔰ㄵ搷愶㜸㑣㑢昶㔰㕣㡥㘲㤸敡㌱㜰〵㡡㘱㡡挷挰㐵㈷㠶挹ㅥ〳搷㤹ㄸ㈶㜹っ㕣㕡㘲㈸昶ㄸ戸㥡挴㌰搱㘳攰〲ㄲ挳㐹ㅥ〳搷㡣ㄸ㑥昴ㄸ戸㑣挴㌰挱㘳攰捡㄰挳㜸㡦㠱㡢㐱っ攳㍣〶ㅥ晦㘲ㄸ敢㌱昰㤰ㄷ挳ㄸ㡦㠱㐷戹ㄸ㐶㝢っ㍣戰挵㌰捡㘳攰戱㉣㠶㤱ㅥ〳て㕦㌱㡣昰ㄸ㜸挴㡡㘱戸挷挰㠳㔴っ㐵ㅥ〳㡦㑢㌱ㄴ㝡っ㍣ㄴ挵㔰攰㌱昰攸ㄳ挳㌰㡦㠱〷㥣ㄸ㠶㈶ㅢ摡晣㍦愰づ㜹㤰</t>
  </si>
  <si>
    <t>㜸〱捤㝤〹㜸ㄴ㔵昶㝤㕥㤶㈶搵㠰戴戲㈸㠲㐲搰㈸ち㐲㐲〲〱ㄴ搹挲扥㈹〱ㄴ挵〹㑤搲㠱㐰ㄶ㑣㈷㙣慥㈳攲㠸㠰㍡㉡ち㠸扢愰㈲慥㠸ㅢ愸㈳戸㡢攳扥敦㐶ㅣ昷㜵摣户晦㌹户敡㌵搵㔵慦戲捣㙦晥摦㌷㘵攷昹摥扤攷摤晢捥愹慡敥愴敡㜶㤱愲㔲㔲㔲晥挴挶晦㜳㑢㘷愷㜳搱攲㜸㙤慣戲搷昰敡㡡㡡㔸㐹㙤㜹㜵㔵扣搷搰㥡㥡攸攲昱攵昱摡㌴〰㐲挵攵昰挷㌳㡡攳攵㑢㘲㤹挵ぢ㘲㌵㜱㠰㌲㔲㔲㌲㌳慤㔴昸㍢㍡㍦ㄱ㍤戰㌸换㑡㘷〳㔴㡡ㄵ㘲搳㠲㑤㈶ㅢ㡢㑤㤸㑤㑢㌶慤搸戴㘶戳ㄷ㥢㌶㙣㈲㙣昶㘶戳て㥢戶㙣摡戱㘹捦愶〳㥢㝤搹散挷㠶昹慤晤搹㜴㐲搳慡㌳㥡㈹挳㠷㑤㥡㌵ㄷ㙣㡡㙡慢㙢㘲㍤扢㑥戳搷㍣㈸㌷户㔷㙥慦扣㠲㥣晥扤㜲㝡㜶ㅤ㕥㔷㔱㕢㔷ㄳㅢ㔴ㄵ慢慢慤㠹㔶昴散㝡㑣摤慣㡡昲㤲㜱戱挵㔳慡攷挵慡〶挵㘶攵攴捤㡡收昷捦捤敦摢户㙣挰㠰晥慤づ㐰攴㠹挳㠷ㅤ㔳ㄳ㉢㡢晦户㘲ㅥ挸㤸㤳㠶て敢㌵㌱㔶晢摦㡡搹〵㌱ㄱ戲戰扡㌲㕡㕥昵㕦ち㥡挱㝤摡户㌰㔶㔲捥㥤ㅦ㡢搵㤴㔷捤敥㠵㘵㈷〹㡤㔱㐱慦愱昱㜸㕤攵㝣ㅥ㐷挳㘳ㄵㄵ㤳㘳㘵戲搳㉢ぢ攳戵挷㐴㙢㉡攳慤㉡愹㕦慣㈶㔶㔵ㄲ㡢敦㔵㌹㘲㔱㐹慣挲〱挶㌳㉢愷㐵㙢㈶㐶㉢㘳改散戴愹戴昷攱㤸搲㔸㔵㙤㜹敤攲搶㤵㔳攳戱挹搱慡搹㌱㐲㌲㉡㐷搵㤵㤷慡昴㜴扣㔲搲づ㌵慤㑣㜶ㄴ搶㔳㌹㝣㑥戴愶㔶㐶摣㠵戹㈶慣敢㜰ㄱㄶ㐹敢攲㈱搵搵㌳㡢晢慣愸扣㜲㕣慣愶㉡㔶挱㈴摣㤳㍤㍣㈰ㄱ挸摥て〹愵㌴ㅤ敥㈵搵搲㌹昹挸㠵㔹㐲㕤搱昴㥣㔸㕤㔳㠹〳㜲㐲㉣㕡㌵㈸愷㔷㙥捥㠰摣扣㝥㌹㝤晡つ攸㤳㕦㤰㥢㤷摢戳愸戶戴㌰戶㠰㥥扥㝤ち慣㉣捣戰扡㜱敥㐱㘸搲㠶攷ㄷ㔸〷搳㤴㡤㐶愵扦㠱搳摤㥤㠴愷㕣㙡㜱㌴戵㜸㔶㙡㜱㐹㙡㜱㘹㙡㜱㉣戵戸㉣戵㜸㜶㙡昱㥣搴攲昲搴攲戹愹挵昳㠰搱㕢㘶㡢ㄶ愹捥昶㝢挶㥣摢ㅥ㕤㕣㍡晥㠱换㘶㜷扤攱愳摤ㄱ挵㌳㕣摥㈰づ㐵愷㜷昲愲㜳㜲晡攴昶换捤敦㡦㤳慤㕦挱㠰晥㔸㘸摥㥥㜵挳㤹㙦㜵挷㈴敢㌰㌴愱挳ㄹ㘷㙣㕥㍦慢〷㑤㍤搱㈸昵㈲搶捤戵㑦㥥扡㜴搷㘵㐷ㄴ㡣扣收搰晣搷挷㔴㘶慥㔲㝣㐷㤱愴扤搰㘹㜶搲摥捣㤰㠳㈶㤴换㌸攳㤱戴て㑤㜹㘸㤴摡攵㈴㕤戰戶慥攴㠷㘳㕦ㄸ㝦㘷昵摥ㅦ㝦昸搰㐵㡦㈹扥㠳㐹搲扥攸㌴㍢㘹㍦㘶㈸㐰ㄳ敡捦㌸挳㤱㜴〰㑤〳搱㈸昵愸㤳昴㠲㤹㌳㤶㝦㔵扢㘴挴㡡㡡敢㤷捤㝤㘴换㈴挵㜷㑣㐹㝡ㄴ㍡捤㑥㍡㠸ㄹ㡥㐶ㄳㅡ捣㌸㈳㤱㜴〸㑤㐳搱㈸昵愰㤳昴戵换换扢て㉦㤹㍥㜲搹愵㘳搷㝥晡搱ぢ搵㡡㈷慢㈴ㅤ㡥捥㔱挹晢㌴户㑦㙥㐱晦晣晥晤昳㜳晢昶敤㥢㤳摦慦㑦搲ㅥ敤㥦㤳戴攵㕢㠵㑣㌷〲㑤㘸㈴㠳㡥捥敢㘳㡤愲㘹㌴ㅡ愵敥㜱㔶戰昳换㉤㍢㠶昴晣㙣昴挶敤㥦㑤扦晣慤搲㍢ㄵ㍦ㅥ㘴〵㘳搱㘹㌶敤㜱捣㌰ㅥ㑤㘸〲攳㡣〰敤㠹㌴㑤㐲愳搴敤㑥搲㤳敦㤸搰㍥㜵㐹摦ㄱ㔷敥摤愳晢挱ㄷ搴㙥㔷晣㌸㤲愴挷愲㜳㐴㌲敤㥣摣扣扥㝤〶昴改㤷搷㈷户㙦晥㠰㠲㠲扥㉥摡戹戹戹搶㘴挶㉦㐲ㄳ㥡挲㈸㈳昲晢㕡㔳㘹㥡㠶㐶愹㥢㥣㤴㥢㈷晥㘳挱㙦㐷㕣㌵㘶㔳散昳㘹ㅤ㥥慦敦愰㕡ㄲ㡣㥦搰昱㘸㥡捤㜳㍡㈶㔹㈷㜰晡㠹㘸搲挶㠱攷っ㥡㑥㐲愳搴戵㑥搲ㄵ㥤敦扢晥搵ㅤ㑢㐷㍥戸昶搷㙤慤㐳晦ㄸ愳昸㘱㉢㐹㡢搱㘹㜶搲㤹㤸㘴㐵搱㠴㘶愱㐹㉢㐴搲ㄲ㥡㑡搱㈸㜵戹㤳昴捣捤敦㜵㥥㜱昱㉤ㄳ㤶慦摢扣㜱摣㥤㕦ㅣ慣昸攱㉥㐹换搰㘹摥㥢摢㙣㠶㥦㠳㈶㔴捥㈰愳昰收㌶㤷愶㜹㘸㤴扡挴挹㤸㜹挳㠵敤㌷晥昸捤搸昳捦愹㥣㜴挱戳改㤳ㄴ㝦㤳㤰㡣㤵攸攴戸㜷攷ㄱ㌹扤昰敥搳愷愰㕦㙥挱㠰晣㠲扣晥㜹㜹㌹晤㍣〷㜲㕦慢㡡㈹慡搱㠴收㌳搰愸扣晥搶挹㌴搵愰㔱㙡㤵㤳戵㙤㘵㡦㡦㍦㕤戵㝡昴㘵敢㑦昸㈶昶攱㌳慦㉡晥敡㈲㔹㙢搱㘹ㅥ捦㍡㠶㕦㠰㈶戴㤰㐱ち挱㜳ㄱ㑤㡢搱㈸㜵㡥㤳㌱攷敤㤷搴㡡㠳昶ㅢ戹散攱搰㔳愷戴捥㙡愳昸㝢㤲㘴㍣〵㥤收㘵㍣㤵攱㑦㐳ㄳ㍡㥤㐱㐶㈰攳ㄹ㌴㥤㠹㐶愹㌳㥣㡣㍢㔶て㜹戰㍥晤昸戱㔷㔴慤敡㜶搶挵㠷ㅥ慥昸㑢㤹㘴㍣ぢ㥤收㉢扢ㄴ戳慣戳搱㠴㤶㌱搰㘸㈸㝢づ㑤㝦㐳愳搴㈲㈷敢摡㔷㑡㍡扥搴攳愹〹ㅢ㡥扤攷㡦㈹㤵昱搷ㄵ㝦ぢ㤴慣换搱㘹昶㘱㝢ㅥ㌳慣㐰ㄳ㕡挹㌸愳㜱搸慥愲改㝣㌴㑡㥤散㈴摤昴㔹挷㤲挸挳挷て搹晣捥㠲㝦㍣搱戹攳㌵㡡扦㜵㑡搲ぢ搱㘹㍥搵扦㌳挵㐵㘸㐲ㄷ㌳㔰㈱愸㕥㐲搳㙡㌴㑡捤㜵戲ㅥ㜵敢㥡㥦摥㉡换ㅡ戶慥攲捡㍢摦戹㉡㕣愴昸㙢慥㘴扤っ㥤㘶㔳㕤挳っ㙢搱㠴搶㌱捥㈸㔰扤㥣愶昵㘸㤴㉡㜱㤲晥㕣㜰晤摥昷㍣昳攵㤰㡢㝥扡㜸挳ㄳ㡦㉦ㅣ慢摡ㄳ㡣㥦搰㤵㘸㝣㐹晢ㄵ昴敢㤳㍢愰㑦㕥㙥㐱挱㠰〱㜹昹昹㐹㥦攴昹㜹搶㔵㤸㘴㕤捤改搷愰〱搳㝣敢㕡㥡慥㐳愳搴っ㈷改摢て慥㉥晥昰愴搶㐳㤷㍤摥晢捡㝤捥㙣晢慡攲慦昱㤲㜴〳㍡捤㝣捦摤挸昸㌷愰〹摤挸㈸攳昱㥥㝢ㄳ㑤㥢搰㈸㌵搵㐹昹捥扣〹㕦摤㝦摢㠴挲㑤攱㈹㌵ㅤ㥥㥤戰㕡昱㡦〶㐹戹ㄹ㥤㘶昳扣㠵ㄹ㙥㐵ㄳ扡㡤㜱㐶㠰攷敤㌴摤㠱㐶愹㠹㑥搲つ敤慦敢戸㘲攸慥㔱搷晦㝥换挰摤慤㙦戸㐰敤㐷㌰㝥㐲㕢搰㌴㍢改㕤㤸㘴㙤攵昴扢搱攰㜳㍣摦扡㠷愶㝢搱㈸㌵捡㐹摡㘹敡㡥摣て㙢挳愳搶㕥晡改捥攵ㄵ㡦扦慤㍡ㄲ㡣㥦搰晤㘸㥡㥤㜴ㅢ㈶㔹摢㌹晤〱㌴昸㜴挹户ㅥ愴改㈱㌴㑡つ㜱㤲㐶扦扤攴搸㥦敥㜸㙥摣挶㕢ㅦ散搷㙥㘰昵㘴戵㍦挱昸〹㍤㡣愶㤹㝢㜴〷愶㔸㍢㌹昹ㄱ㌴㘹㘳戰㐷ㅦ愵改㌱㌴㑡つ㜰㔲㝥晦敤㑦㔳挶ㅦ戹㝣攸慤搵摦㝥㍤攳晥摦扥㔳㥤〸挶㑦攸〹㌴捤㍦㐹㥦挴㉣敢㈹捥㝦ㅡつ㜶㘹㝦㙢ㄷ㑤捦愰㔱慡㡦㤳戵换攷㉦㉥㍡戶攲愲㜱ㄷ㤶㥣昱摡挲㠷慥摦摤敡㔹戸㡦㜵㝥㜵㉦慣㠹㉥挴ㅦ㐳㝢晥捥敡搳ぢ㥦㌱㑤昹〳ㄳ㝦㕦㤶昵㉤㉢㈸换捤㉤敤㥢ㄳ捤㡢㘶㘴㈱㙣㔳晦㤲攱㕢㝦慢戲攳捡慢㑡慢ㄷ捡㥦㌶㥤㠷㐵攳戱㍤㝦改昴㜰㝣挳慡敢慡㑡攳㥤捣捥愲摡㘸㙤㙣㝦慦㙦㑦㄰摦戴㈲晣攱ㄷ㡢㑢扥〳扤搳愶㐵㉢敡㘲㐳ㄷ㤵摢敥〳㍣㙥晣搹㔷㍤㉢搸㍢戲㈶㜶㜲挲敢㕢搱㔰㕣㤷㔸㈰戱㝤㉣㙤㤷扤慥慥挳攷㔴挷㘳㔵戲扣ㅥ㤵挷㤴㤷捣㡢搵ㄴ挵㜸㔵㈳㔶㉡㔴摢搳攵晣敤搹㘳㔲ㄵ㠸攲慦挹搲㙥㙥㙢搹㠸㐵戵戱慡搲㔸㈹搶㍢㍦㔶㔳扢㜸㑡㜴㔶㐵慣㐳ㄲ挴捥〹㐷挷㈴昳挸敡㤲扡昸昰敡慡摡㥡敡㡡㘴捦搰搲〵㔱晣扤㕢㍡愱扡㌴㠶㍦㔷搳戹愵愸㤴戴㌴愵㔲づ㌷晤捤挸戸昱㕥戲㈳㕣扢昸〰散昳晤㤲て扢㕥㤳挱づ㉣㉡㘲㍣㈶㔳て㙥㈴㤸挴㘵㤸挳㠲㠱㉥㑥扣〴㐴㜴昷㘰戴慣㌱戱攷晥晦㠲㔳㔳摢㍡散㐷㉣挰㌵㠱搱搱慡搲㡡㔸㑤㠳ㄷ戰ㄴ㔷㘴㍤㠷㈶愳㌷捥收㐰昵搲㠱㔰㡢搴攲㡣㠵攵愵戵㜳㐲㜳㘲攵戳攷昰搷㌸㕣攴捡捣愴戴扥捤㝡〱㈶敢㐵㌶㉦愱〹㠷㔳㐲㉦ㄳㄴち㕢慦搸攳㡣㙥昸㝦昳慦㌶愴㘲㤶㈵㔷㌷㜰㈹㉡㥥㔱㌹戲扡㈶㥥㤶㘶㘲㌹㍡ㅡ㥦㔳换挳戳㘱㈷攳扤捡收㌵㌴ㄹ〷愳㘹昴㘲㐶ㅢ㠰搲㜹捤愶㜵㘵㘱慣㉣㡡㉢㘵㜲㜶慢㘸㐶愵㝤昱愵㌰ㄶ㉦戱㜸㤵㘶っ捥㤵㐵㈱昴㜰昲户慡攴搱ㅦ㕢㔴㕢ㄸ慤㡤戶愸挴昵ㅥ散㈵ぢ愰ㅥ㌲换敥㜱㘶㙢戱改搹㘱㘷㠴〸ㄱ改扡愲戴ㄴ㠳ㅤ〹㈷づ捥㤷㤴㌴愷㙤㤸〴搶㝥㈰㐸㠴扣〷㝡昲㜵ㅢ㕣㑥㉡ㅤㄵ慢㥡戲㜸㝥㉣㑥㜸㘶愸㐱㈹扤愷ㄷ㠳㑤㉡㤹㌵戵戶扣㈲摥ぢ㉢ㅤ㔵㔳㕤㌷晦扦ㄹ㠷戱慣搷搱攸㉤攳㄰ㅣ挵㑤攷〴戹㔲㕡㉣攰扥㈹㉥㑥挹㘴㌴㕡慣㠳搸昰㘸㐵戰㍦昱㍦搹慣户昱扦㜰㐳扥㡣㙣㈰㥡㜳㡤㉢〳昸㔶㤵㔰㘸㑡㑤㑣慥摡㘵捡〰㙡户慥㍣慥扡㘶摥慣敡敡㜹㍣㥥昶㤲㔱㝣㑥㉣㔶换㉢㘱㉤㥤㉢㝦㜲㠵㑦愹戴戴愴㉢㔸慥㑢㘶㕤㄰㍦昴㍥㥡搶㐳㉢㉡扡敡㠸昱搰〷㌰愵攱㥡㕣愸㥥ぢㄸ㍡㘱㔴搷挲攱㈳㝢㉤慡㠸㉦㔲㥤挱㤸ㄷ㤶晡㙦晣愱敤㉤戳昶ㄹ㜶攱㐱搵㈵㥦㙤戹昴摦慡㤳攳昰㕤收敡㡥ㄸ㔹昸戱㍥㐲愳㍡〲挶㜷ㄲ昴㤳㌷敢㘳㡣慤㑦搸㝣㡡〶敦〷愲㌰摥づ㍥户㠷敡㌰晣㥦㙦〹搶ㄷ㙣扥㐴愳㝡愰攱〹㘹㝤㠵㐶㙦㉡㠲昸摣捦戲慦づ㠷搹扦慦扥㠳㌵㙣㌵攰㔳㍤㠱攰晥戲愸㡦㐵㐵㉣慡愱㐲〸㙣ㄴ㈰挳㜱昸㉥戹昵挶㌴ㄱ攰㌷捥㑦〳捣㉣挰ㅦ捣㐱㘱㉣ㅥ㘵㉥〱㔲敤愱捡㠱㑦〴㐸㠳挱攲摤〷搵〷㈶ㄱ㈰〳㈳扤愹㕦晥㜰〹㤰ぢ戳㕦〰㡢㌱慤〶㝣㉡て昳㑣〲㝣㡤攰㐶〱扥㜲ㅣ扥换㝦晤㄰㈹㡢慢搸㠷㑢晥〲㌰戳〰敤攰戶摡戳改㠰挶㈵挰㝥昶㔰ㄵ㈰㠸〸搰㤱愰晤搱愸〱㌰㠹〰㥤㌰搲㥢晡搰㉤㐰㝦㤸晤〲㜴㘱㑣慢〱㥦ㅡ㠸㜹㈶〱摥〸ㄲ攰㜵挷攱扢ㄴ㌹〸㤱戲戸㡡敥㕣昲慢㠱〲ㅣづ户搵㠳㑤㑦㌴㉥〱㝡搹㐳㜵㌴㠲㠸〰扤〹捡㐱愳㠶挰㈴〲攴㘲愴㌷昵㑦户〰㠳㘱昶ぢ搰㤷㌱慤〶㝣㙡㈸收㤹〴㜸㈴㐸㠰㥤㡥挳㜷㔹戴㄰㤱戲戸㡡愳㤱㔴㍤ㅣ㈸挰㄰戸慤愱㙣㠶愱㜱〹㔰㘸て搵〸〴ㄱ〱㐶㄰㌴ㄲ㡤攲㐵㔱ㄱ㘰ㄴ㐶㝡㔳昷扡〵ㄸ〹戳㕦㠰㜱㡣㘹㌵攰㔳愳㌱捦㈴挰慤㐱〲摣攲㌸㝣㔷㘵挷㈱㔲ㄶ㔷㌱㠵㑢扥㌹㔰㠰㘹㜰㕢挷戱㌹ㅥ㡤㑢㠰ㄳ散愱ㅡ㡦㈰㈲挰㠹〴捤㐰愳㈶挲㈴〲㥣㠴㤱摥搴戵㙥〱㈶挰散ㄷ㈰捡㤸㔶〳㍥㌵〹昳㑣〲慣〹ㄲ攰㌲挷攱扢㐲㍣ㄹ㤱戲戸㡡戹㕣昲敡㐰〱㉡攰戶㉡搹㔴愱㜱〹㌰摦ㅥ慡㈲〴ㄱ〱㑥㈶愸〶㡤㥡ち㤳〸㄰挷㐸㙦㙡愵㕢㠰㈹㌰晢〵㔸挸㤸㔶〳㍥㌵つ昳㑣〲㥣ㄵ㈴挰㕦ㅤ㠷敦㝡昵㜴㐴捡攲㉡捥攴㤲捦〸ㄴ攰㉣戸慤愵㙣捥㐶攳ㄲ攰ㅣ㝢愸㑥㐰㄰ㄱ攰㙦〴㥤㡢㐶捤㠰㐹〴㔸㡥㤱摥搴〲户〰㈷挲散ㄷ㘰ㄵ㘳㕡つ昸搴㐹㤸㘷ㄲ愰㈲㐸㠰㜹㡥挳㜷敤㝣㈶㈲㘵㜱ㄵ㤷㜲挹攵㠱〲慣㠱摢㕡换㘶ㅤㅡ㤷〰敢敤愱㡡㈲㠸〸㜰〵㐱㔷愲㔱㈵㌰㠹〰㔷㘱愴㌷㌵搳㉤挰㉣㤸晤〲㕣〷㝣搸㙡挰愷㑡㌱捦㈴挰戴㈰〱愶㍡づ摦㜵㝣㕥㡣捦攲㉡㌶㜳挹㐵㠱〲摣ち户㜵ㅢ㥢摢搱戸〴戸搳ㅥ慡㌹〸㈲〲㙣㈱攸㉥㌴㙡㉥㑣㈲挰㔶㡣昴愶挶扡〵㈸㠷搹㉦挰㝤㡣㘹㌵攰㔳昳㌰捦㈴挰㤰㈰〱〶㍢づ摦㙤㠵㉡㐴捡攲㉡㜶㜰挹㠳〲〵㜸〴㙥敢㔱㌶㡦愱㜱〹昰㠴㍤㔴搵〸㈲〲㍣㐹搰㔳㘸搴挹㌰㠹〰㑦㘳愴㌷㤵敦ㄶ㘰㍥捣㝥〱㥥㘵㑣慢〱㥦慡挱㍣㤳〰㠷〷〹㜰㤸攳昰摤攱愸㐳愴㉣慥攲㌵㉥昹搰㐰〱摥㠰摢㝡㤳捤㕢㘸㕣〲扣㘳て搵〲〴ㄱ〱摥㈵攸㍤㌴㙡ㄱ㑣㈲挰晢ㄸ改㑤ㅤ攸ㄶ㘰㈱捣㝥〱㜶㌳愶搵㠰㑦㉤挶㍣㤳〰敤㠲〴㘸敢㌸㝣㌷㕣㑥㐵愴㉣慥攲㑢㉥㜹敦㐰〱扥㠶摢晡㠶捤户㘸㕣〲晣摢ㅥ慡搳㄰㐴〴昸㥥愰ㅦ搰愸㌳㘰ㄲ〱㝥挴㐸㙦㉡搳㉤挰改㌰晢〵昸㤵㌱慤〶㝣敡㑣捣㌳〹昰挷敦〱扦ち晦敥㌸㝣昷㝦㤶㈲㔲ㄶ㔷㤱㥥㡡㈵晦ち㤸昹㔷攱㄰摣㔶ぢ㌶㤹㘸㕣〲㠴敤愱㍡ㅢ㐱扡㌱㔰㑢㠲㕡愱㔱攷㘰㈸〲戴挶㐸㙦敡㕢攴㐸晣㌱戴っ㘶扦〰㝢〳ㅦ戶ㅡ昰㈹摥㕦㌲〹昰㜱㤰〰晦㜲ㅣ扥㕢㔱攷㈱㤲〸戰㍦㤷扣㍢㔰㠰捥㜰㕢〷戰㌹㤰慢摢昳搷㘰㔷㝢愸㔶㈰㔰㌷搲挹㈲愸ㅢㅡ戵ち㐳ㄱ攰㈰㡣昴愶摥㜲ぢ戰ㄲ㘶扦〰㠷〲ㅦ戶ㅡ昰愹昳㌱捦㈴挰ぢ㐱〲㍣敦㌸㝣户挵晥㡥㐸㈲㐰づ㤷晣㙣愰〰㝤攰戶昲搸攴㜳㜵㝢〴攸㘷て搵㐵〸搴㡤㜴ち〸敡㡦㐶㕤㠲愱〸㌰〰㈳扤愹挷摣〲㕣っ戳㕦㠰㐱挰㠷慤〶㝣㙡㌵收㤹〴搸ㅥ㈴挰㌶挷攱扢㐳户〶㤱㐴㠰㤱㕣昲㝤㠱〲㡣㠶摢ㅡ挳㘶㉣㔷户㐷㠰昱昶㔰慤㐵愰㙥愴㌳㠱愰㠹㘸搴攵ㄸ㡡〰㤳㌰搲㥢扡摤㉤挰㍡㤸晤〲ㄴ〱ㅦ戶ㅡ昰愹昵㤸㘷ㄲ㘰㘳㤰〰ㅢㅣ㠷敦㙥攱㔵㠸㈴〲捣攰㤲慦ぢㄴ攰㉦㜰㕢挵㙣㘶㜲㜵㝢〴㤸㘵て搵搵〸搴つ㍦㔶〹㐱愵㘸搴戵ㄸ㡡〰㌱㡣昴愶搶戹〵戸〶㘶扦〰攵挰㠷慤〶㝣敡㍡捣㌳〹㜰㘱㤰〰ㄷ㌸づ摦㥤换㡤㠸㈴〲搴㜰挹慢〲〵愸㠵摢慡㘳戳㠰慢摢㈳挰㈲㝢愸㜸〷戳ㅢ改㉣㈶㘸〹ㅡ㜵ㄳ㠶㈲挰㈹ㄸ改㑤㥤敤ㄶ攰㐶㤸晤〲㥣〱㝣搸㙡挰愷㌶㘱㥥㐹㠰㈵㐱〲㉣㜶ㅣ扥晢愸户㈰㤲〸㜰㉥㤷扣㌰㔰㠰昳攰戶㔶戰㔹挹搵敤ㄱ攰㝣㝢愸㙥㐵愰㙥愴㜳〱㐱ㄷ愲㔱户㘳㈸〲晣ㅤ㈳扤愹㉡户〰户挱散ㄷ㘰㌵昰㘱慢〱㥦扡〳昳㑣〲㤴〶〹㔰攲㌸㝣昷㜴敦㐲㈴ㄱ攰㑡㉥㌹ㅡ㈸挰搵㜰㕢搷戰戹㤶慢摢㈳挰昵昶㔰㙤㐵愰㙥愴戳㠱愰㡤㘸搴㍤ㄸ㡡〰㌷㘰愴㌷㜵扣㕢㠰扢㘱昶ぢ㜰㌳昰㘱慢〱㥦扡ㄷ昳㑣〲㑣っㄲ㘰㠲攳昰摤㕦摥㠶㐸㈲挰㕤㕣昲戸㐰〱敥㠶摢扡㠷捤扤㕣摤ㅥ〱敥户㠷㙡㍢〲㜵㈳㥤㙤〴㙤㐷愳ㅥ挴㔰〴㜸〰㈳扤愹㘱㙥〱ㅥ㠰搹㉦挰挳挰㠷慤〶㝣敡㈱捣㌳〹搰㍦㐸㠰〲挷攱扢搷扤〳㤱㐴㠰愷戸攴扥㠱〲散㠲摢㝡㠶捤㍦搱戸〴㜸捥ㅥ慡㥤〸搴㡤㜴㥥㈷攸〵㌴敡㔱っ㐵㠰ㄷ㌱搲㥢敡改ㄶ攰ㄱ㤸晤〲扣ち㝣搸㙡挰愷ㅥ挳㍣㤳〰摤㠲〴挸㜲ㅣ扥㍢敦㑦㈲㤲〸昰ㅥ㤷摣㈵㔰㠰て攰戶敡搹㝣挸搵敤㌹〲㍥戲㠷敡㈹〴敡㐶㍡晦㈲攸㘳㌴㙡ㄷ㠶㈲挰㈷ㄸ改㑤㜵㜰ぢ昰㌴捣㝥〱扥〰㍥㙣㌵攰㔳捦㘰㥥㐹㠰㔶㐱〲戴㜴ㅣ摥㈲㠰㡣攷㄰愹ㄹ㌷㙦㕢㜲挱㘵搳捡㘳ぢ㜹户㘹慦㌲ㄴ㌳て慦㡢搷㔶换慤戱搶㘵㠵搵ㄳ慢㙢ぢ换攳昳㉢愲㡢摢㤶㌹㥤攳收挴慡㜰攳扡〶昷慦㍤戶敡昹昳㘳愵㔶㔹㔱㜵㕤㑤㐹㙣㑣攱晦挲㡤㙤昰挳慥㤳㝢摡愹ち摢㝦㜶慦ㄶ㈱ㄴ㡥ㄲ㙣㈹ㄹ㉦㈰愰昷㤶㥢㤴㔴扢㙥㡦㑢㌷〲㘰㥢㍤㡡㑥㈹慦慤㠸戵㉣㤳㕢搳搲捦㉣㠳㡡愸〶㈸㙤㔱㌶㘵づ㙥㐵ㄵ戶㉥ㅢ㔵㔳㕥㕡㔱㕥ㄵ攳捥㘸㘷㐳挷挷㘶攳捥晦㌱搵昱㜲㔶慦户㉥㥢㔲ㄳ慤㡡捦攷㑤捣㤲挵晢㈴㡤攴㙥㘷㐶搹戰昲慡㌸搲挸㕥㘴扦㑤㔹搱㥣敡㠵昸㈲㐵㕤㘵搵愸攸晣昸晦挴㕥㔱摣㉤戲挹慥㔱愹㉡㌵㔵㘵愶㘶晥愷晢㈷昴〳捥戱戶㜶㑤㘵㔷ㅣ愷戵㌵攵戳敡㈸㤸攴攸㠳㌶㥤㡤散挳㤴㡣ㄷ搱昳摥慥㜴敤㐲㑦慤〱搷㥡昴〵〱攳㙤敦挴户㔳づ〰摣晡ㄱ换㘹昵ㄳ㥡戱愳愶㡥搹㔳㠵昳㝦晡慡㐷挶㑢㠸摣攴愲㠷昶〰敦㘵ㅦ㐲㉣㠴攰ㄱ㠵㌳ㄳ㐷〲㐷摥挳㌲㕣㈶ㄸㅥ愱㝢敤改㡥挴㝤昳㔶㘵攳愳戳㘲ㄵ戸摤㕦ㄹ慤摤换ㅥ戰敥〲㕦〵㠸㍢扥攱搵㤵㤵㔱ㅥ㜲晣㐲㐳㔱㐹戴㈲㤶㔹㌶戴慥戶㝡㐲㜹㤵㔵㠶㐶㡥㑢挷ㄴ㕤〴㔳㜴㤱㝤㘳扥㙣㌲换㠰愴捦㔸搵戳愳㌵攵戵㜳㉡换㑢㌲㌹㘰愹捥晦挴戱㡡㤳㍦ㅤ㘲敡㑤扦㤷㜸敦昴摢昷摢戱扢㝢愱㌸㠶搲㜱昷攳㠸㑥㔵㈱晣愷晥挳㉡ㄱ扣昱挸〷㡡昵ぢ愲㘵攰〷〶攷攴昹㕡㙥挵挲昲昵ㄹ戰挸㥢㤳㝡㠵〰晣㔸扦〲捡づ㝦搲㕦㐵搳㘰〹㐱ぢ〰挲攳慢愳愵㈳愳㈵昸㜲㔲ぢ攷慢㐹㤹搸戵㝣慢愹㠹戰愸㘳㌸敡㠴㔰㝦戴愰扣㌴㔶㤳㐹㐳ㄱ扥㝡㤵捥㜲㤰㤰扤て㜱㝢㍢㉤㈵㈳愳㘵愶㈹搷ㄸㅤ敢㘰攷㔶戹晢慢㕤㘳㝣昱㍦㍦戶㍦㙦愲㠱㔶ㅡ㕡敢㌷搰戱㝥㈷愷搷㌰㈴ㅦて攰て〲晥㐴㤳昱㍡㥣摥㝤㤳㕣㕦㠱㉡っぢ愰㜴昹㔲て㉢㍦㌲㔱㈵㈱㈵㈳ㄹ㐲愴愵慢搴㈳㘴㔷㜹㘴敡㙦ち㠵㡡㜰㤴挷㑡挳昶晢㉢㑢㑡戸㍢㔲㔳搳戱慢㐳摥㌲㌹㕦㕡〴慢㉣㡡㐹つ㠸㍡㄰㑢〸戱㑣戰㈵㑦ㄶ挴㉦收户㘴㕥㠶ㄵ昷戲晦挴晦㘴ぢ㠷慤㔴㉡㄰㔶㙦愳搵挴戹晣㜰㤸㝢捤㠲攴戸敥㠵㐶㝤㠴㈱㍦晥搱搵ㅦ㔶敡㘳㡣昸㠱㤵ㄲ攲㜷愵㥡晡〶愹㍥挱っ扥㐹㕡㈱〶晥ㄴ㍤扥昷㈴㡥挵㑣㔸ㅢ㍦ㄶ㍦攷っ晣㔸晣敡㥤㍥ㄶ搵ㄷ戰㘸ㅡ攸敡ㅤ捣摤㙣戵㈴昰㑢㌳愰ㄵ〱慤〹昸ち〰敥攴搰㕥ㄸ㈵挴攳㔷㜵っ攲㐵㠰㠱㜸摦戹㠲扡挴摢㥢㐱昷㘱搰摦〰昰㡡昷〷㙣戶㜸㙤〱㘹戲㜸摣㜷㈲㕥㍢〶㈶昳㈴昱㍡挰摡戸㜸愹㤸㈶攲敤㉢㐱散㠱㘲㠹㠲㐱扣晤㠰戱㍡ㄲ挸昲〵〳㘰㝦〲㍡ㄱ挰㡡〶ㄱ慦㌳㐶〹昱昸㤵㈳㠳㜸〷〲〳昱㔸搵愰㠳扡挴敢挲愰㕤ㄹ㤴ㄵ〸㕥昱㔸㜶㘰㡢㤷〵㐸㤳挵㘳愱㠲㠸搷㡤㠱㔹戱㤰㈴摥挱戰㌶㉥ㅥ㉢ㅢ昰挲搷捤ㄸ〴ㅤ昹㘱㜹㠳愶〱㥢㍥昲づ〱挶㍡㤴㐰㤶㍥ㄸ〰摤〹㌸㡣〰㔶㐳㠸㜸㠷㘳㤴㄰㡦㕦㥤㌲㠸搷ㄳㄸ㠸搷挵ㄵ搴㈵摥ㄱっ摡㡢㐱㔹扤攰ㄵ㡦㈵ぢ戶㜸扤〱㘹戲㜸㉣㜲㄰昱㜲ㄸ㤸搵づ㐹攲昵㠱戵㜱昱㔸ㄵ㠱ㄷ㉥㤳㌲〸㍡昲挳搲〸㠳㌶昹挰㔸㝤〹㘴搹㠴〱搰㡦㠰〲〲㔸㐹㈱攲昵挷㈸㈱ㅥ扦〲㘶㄰㙦㈰㌰㄰㡦搵ㄴ㍡愸㑢扣㈳ㄹ昴㈸〶㘵攵㠳㔷扣㈱戰搹攲つ〲愴挹攲つ挵㌴ㄱ敦㘸〶ㅥ㠶㔱㤲㜸㐳㘰㙤㕣㍣㔶㔴攰㠵㜲ぢ〶搱攲戱慣㐲搳㠰㑤ㅦ㜹挳㠰戱㠶ㄳ挸㤲ぢ〳愰㤰㠰ㄱ〴戰ち㐳挴ㅢ㠹㔱㐲㍣㝥㝢捤㈰摥㘸㘰㈰ㅥ㉢㌱㜴㔰㤷㜸㘳ㄸ㜴㉣㠳戲㙡挲㉢ㅥ㑢㈵㙣昱挶〱搲㘴昱㔸㕣㈱攲㡤㘷㘰㔶㔹㈴㠹㌷ㄱ搶挶挵㘳㌵〶㕥昸㕥ㅣ㠳愰㈳㍦㉣挹搰㌴㘰搳攲ㅤ〳㡣㜵㉣㠱㉣搷㌰〰㈶ㄳ㔰㐴〰㉢㌸㐴扣㈹ㄸ㈵挴攳户昰っ攲㑤〳〶攲㐵㕤㐱㕤攲ㅤ挷愰挷㌳㈸㉢㉥扣攲戱捣挲ㄶ㙦㍡㈰㑤ㄶ㡦㠵ㄹ㈲摥〹っ捣ち㡤㈴昱㘶挰摡戸㜸慣攴挰ぢ㕦戶㘳㄰㜴攴㠷攵ㅣ〶㙤晥〲㡣㔵㑣㈰㑢㍤っ㠰㤹〴㐴〹㘰昵㠷㠸㌷ぢ愳㍤攲攱㥢㄰〶昱㑡㠱㠱㜸慣〰搱㐱㕤攲挵ㄸ戴㡣㐱捦〴挰㉢摥㔹戰搹攲捤〶愴挹攲戱愸㐳挴㥢挳挰慣敥㐸ㄲ㙦㉥慣㡤㡢挷㉡㄰扣昰ㄵ㍥〶搱攲戱ㄴ㐴搳㠰㑤ㅦ㜹ㄵ挰㔸㤵〴戲㑣挴〰愸㈲愰㥡〰㔶㡥㠸㜸昳㌱㑡㠸挷敦㐵ㅡ挴慢〱〶攲戱㝡㐴〷㜵㠹ㄷ㘷㔰㍥晡㐰戱搲挳㉢ㅥ换㍢㙣昱敡〰㘹戲㜸㉣〸ㄱ昱ㄶ㌰㌰㉢㐳㤲挴㕢〴㙢攳攲戱㠲〴㉦摣㉦㘰㄰㜴攴㠷㘵㈴㥡〶㙣㕡扣㈵挰㔸愷㄰挸ㄲㄳ〳攰㔴〲㑥㈳攰㉡〰㐴扣搳㌱㑡㠸挷敦㜷ㅡ挴㍢ㄳㄸ㠸挷捡ㄳㅤ搴㈵摥㕦ㄹ昴㉣〶㘵㤵㠸㔷㍣㤶㠶搸攲㉤〵愴挹攲戱㤸㐴挴㍢㥢㠱㔹㔵㤲㈴摥㌹戰㌶㉥ㅥ慢㑦昰挲㤷つㄹ〴ㅤ昹㘱〹㡡愶〱㥢ㄶ敦㕣㘰慣攵〴戲㍣挵〰㌸㡦㠰ㄵ〴戰㘲㐵挴㕢㠹㔱㐲㍣㝥㔵搵㈰摥昹挰㐰㍣㔶慤攸愰㉥昱㉥㘰搰ぢㄹ㤴ㄵ㈶㕥昱㔸㔶㘲㡢昷㜷㐰㥡㉣ㅥぢ㔱㐴扣㡢ㄸ㤸ㄵ㈹㐹攲㕤〲㙢攳攲戱㜲〵㉦㝣㝤㤱㐱搰㤱ㅦ㤶慦㘸ㅡ戰㘹昱㉥〵挶扡㡣㐰㤶戶ㄸ〰㙢〸㔸㑢〰慢㕤㐴扣㜵ㄸ敤ㄱて摦挳㌲㠸户ㅥㄸ㠸挷㡡ㄷㅤ搴㈵摥ㄵっ㝡㈵㠳戲㍡挵㉢ㅥ㑢㔲㙣昱慥〲愴挹攲戱㠸㐵挴扢㥡㠱㔹捤㤲㈴摥戵戰㌶㉥ㅥ慢㕥昰挲㌷㈲ㄹ〴ㅤ昹㜹ㄷ慤愶〱㥢ㄶ敦㝡㘰慣つ〴扥㘷〶㙣㈴攰〶〲摥〷㐰挴扢ㄱ愳㠴㜸晣昲戰㐱扣㑤挰㐰㍣㔶换攸慣㉥昱㙥㘶搰捤っ捡捡ㄶ慦㜸㉣㘷戱挵扢〵㤰㈶㡢挷〲ㄸㄱ敦㔶〶㘶㈵㑣㤲㜸户挳摡戸㜸慣㤸挱ぢ㕦戳㘴㄰㜴攴㠷㘵㌳㥡〶㙣㕡扣㍢㠱戱戶㄰挸㤲ㅡ〳攰㉥〲戶ㄲ挰㉡ㅢㄱ敦㙥㡣ㄲ攲昱㝢搰〶昱敥〵〶攲戱搲㐶〷㜵㠹㜷ㅦ㠳摥捦愰改戸㉣攲ㄵ㡦愵㌰戶㜸摢〰㘹戲㜸㉣㥥ㄱ昱戶㌳㌰慢㘸㤲挴㝢㄰搶挶挵㘳戵つ搶㡣㙦㙥㌲〸㍡昲挳㤲ㅢ㑤〳㌶㉤摥㍦㠰戱ㅥ㈶㤰攵㌸〶挰づ〲㜶ㄲ挰ちㅤㄱ敦ㄱ㡣ㄲ攲昱敢摣〶昱ㅥ〳〶攲戱㑡㐷〷㜵㠹昷㌸㠳㍥挱愰慣愸昱㡡挷㌲ㅡ㕢扣㈷〱㘹戲㜸㉣扣ㄱ昱㥥㘲㘰㔶攰㈴㠹户ぢ搶挶挵㘳愵㡥㠸昷っ㠳㘸昱戲㘰搵㌴㕣攲晤ㄳㄸ敢㔹〲㔹捡㘳〰㍣㐷挰昳〴戰扡㐷挴㝢〱㈳㤷㜸挶㑦摢㤷㠰㠱㜸慣昰搱㐱㕤攲扤捣愰慦㌰㈸慢㜱扣攲戱〴挷ㄶ敦㔵㐰㥡㉣ㅥ㡢㜶㐴扣搷ㄸ㤸搵㍢㐹攲扤〱㙢攳攲戱捡㐷挴㝢㤳㐱戴㜸㉣昵搱㌴㕣攲扤〵㡣昵㌶㠱晤捤㠰㜷〸㜸㤷〰㔶〶㠹㜸敦㘱㤴㄰㡦摦慥㌷ㅣ㜹ㅦ〰〳昱㔸ㅤ愴戳扡挴慢㘷搰てㄹ㤴㤵㍣㕥昱㔸扥㘳㡢户ㅢ㤰㈶㡢挷㠲ㅦㄱ敦㈳〶㘶攵㑦㤲㜸ㅦ挳摡戸㜸慣㄰ㄲ昱㍥㘱㄰㉤ㅥ换㠴㌴つ㤷㜸㥦〲㘳㝤㐶㈰㑢㠸っ㠰捦〹昸㠲〰㔶ㄵ㠹㜸㕦㘲㤴㄰㡦㑦〹㌰㠸昷㌵㌰㄰㡦㤵㐵㍡愸㑢扣㙦ㄸ昴㕢〶㘵ㄵ㤰㔷㍣㤶晥搸攲㝤〷㐸㤳挵㘳戱㤰㠸昷㙦〶㥥㠹㔱㤲㜸㍦挰摡戸㜸慣㉥ㄲ昱㝥㘴㄰㉤ㅥ㑢㡣㌴つ㤷㜸㍦〱㘳晤㑣㘰愹ㄹ昰ぢ〱扦ㄲ㄰〳㐰挴晢つ愳㠴㜸㝣摡㠱㐱扣㍦㠰㠱㜸慣㑡搲㔹㕤攲晤挹愰㈹戸搵愱㔸㐱攴ㄵ㡦㘵㐳戶㜸扣ㅢ搲㘴昱㔸㘸㈴攲攱ち㜹㡡㘲挵㔱㤲㜸昸挶㜱ㄳ挴㕢㠴㘹㈲㕥〶㠳㘸昱㔸㥥愴㘹戸挴ぢ〱㘳戵㈰㤰愵㑢〶㐰㈶〱㝣ㄲ㥣㘲㌵㤳㠸ㄷ挶㈸㈱ㅥ㥦摢㘰㄰慦ㄵ㌰㄰㡦ㄵ㑤㍡愸㑢扣搶っ扡ㄷ㠳戲晡挸㉢ㅥ㑢㡥㙣昱摡〰搲㘴昱㔸愴㈴攲㐵ㄸ㤸搵㑡㐹攲敤〳㙢攳㐷ㅥ慢㥡㐴扣戶っ愲挵㘳㘹㤳愶攱ㄲ慦ㅤ㌰㔶㝢〲㔹昶㘴〰㜴㈰㘰㕦〲㔸〹㈵攲敤㠷㔱㐲㍣㍥㝦挲㈰摥晥挰㐰㍣㔶㐳改愰㉥昱㍡㌱㘸㘷〶㘵攵㤲㔷扣慢㘱戳挵㍢〰㤰㈶㡢㜷つ愶㠹㜸〷㌲㌰㉢㥤㤲挴敢ち㙢攳攲戱㈲㑡挴换㘲㄰㉤摥〶㔸㌵つ㤷㜸摤㠰戱づ㈲㤰㈵㔳〶挰挱〴㘴ㄳ挰㉡㉡ㄱ敦㄰㡣ㄲ攲昱㌹ㅡ〶昱扡〳〳昱㔸㐹愵㠳扡挴㍢㡣㐱て㘷㔰㔶㍤㜹挵㘳愹㤳㉤㕥て㐰㥡㉣ㅥ㡢愳㐴扣㥥っ㝣㉦㐶㐹攲昵㠲戵㜱昱㔸㑤㈵攲昵㘶㄰㉤ㅥ㑢慡㌴つ㤷㜸㌹挰㔸戹〴戲摣捡〰攸㐳㐰ㅥ〱慣挰ㄲ昱昲㌱㑡㠸挷攷㠱ㄸ挴敢〷っ挴㝢搸ㄵ搴㈵㕥〱㠳昶㘷㔰㔶㑣㜹挵㘳㤹㤴㉤摥〰㐰㥡㉣ㅥぢ慢㐴扣㠱っ捣ち慢㈴昱㡥㠲戵㜱昱㔸㠹㈵攲つ㘲㄰㉤ㅥ换戱っ摡ㅣつ㡣㌵㤸㐰㤶㙡ㄹ〰㐳〸ㄸ㑡〰慢户㐴扣㘱ㄸ㈵挴攳㤳㑤っ攲ㄵ〲〳昱㔸挱愵㠳扡挴ㅢ挱愰㈳ㄹ昴㍤〰扣攲戱挴捡ㄶ㙦ㄴ㈰㑤ㄶ㡦㐵㔹㈲摥㘸〶㘶㜵㔶㤲㜸㘳㘱㙤㕣㍣㔶㜱㠹㜸攳ㄸ㐴㡢挷㔲㉥㑤〳㌶晤ㄷ挶㜸㘰慣〹〴戲捣换〰㤸㐸挰㈴〲㔸昹㈵攲ㅤ㠳㔱㐲㍣㍥愰挵㈰摥㘴㘰㈰ㅥ慢扦㜴㔰㤷㜸㐵っ㍡㠵㐱㔹㉢㈲㡢㥤捡ㄱ收昰㔳㍡㠳昷晢扤户戱㝤㈵〶㤲愱㡣挵〶㐵戵㡢㉢㔰攰挱㉥㙦㙢摢㍤摥愰て㡢つ㌷摢慢㙢㜰㜳㌰摤晢慣㠹挴摣㘷㤱戴㘵㍢捦㜳㍣㘴ㅡ㍤慣㘵挸搸昴慢晦㔹ㄵ㠹昹㕣昸㥥㉦昵㜳づ户搰㜱㔸㘲扢〹攵㈵㌵搵昱敡戲摡慥㐵㈸㕥敡捡攷愲㤴攱挱㌸㐳㌳㙥㐴㐴㘳㑥ㄲ㑢慦攲ㄳ㌵ㄷ昰㌹〱攱㜹㔵搵ぢ慢㘴㌵ㄹ㜱㍥ㅥ㐶昴㙡搱㠲㘹挲捣挳敤㈰㠸ㄷ㘱摤〳㈷㕢搳搱戶㑥㡢戰㜰㠰㕢㠴挵〳搲㘱愵㠰㜴㔸㉤挰㉤㈳ㄵ㠲㌷昵搶㍤㘳慢㔹慡㐴㤵慡㔸㝡㡢ㄶ㉡摢昳㄰ㄲ摦㉤晦挴㔳ㅣ㐲㈱摥昱捦搸〸捡㑤㥢㤴慣㈸㈷昳挰戰㑥挴ㄲ慣ㄹ㘸挲㤱㌴ㄸ戸愰搰㐹㘸昷ㅡ㍥慣搸㔵戹ㄴ晡ぢ㙣慤㘰㤳㤲〶㍣昱㌴ㅥ㉡㠶㘵㙦㔸㤲㥦㘰ㅡ㥡〹昳㍥㌰攳搱〴晡㘱〵㍣㠴㈲改㑥㜴㉢㡢㘹扢戱㈹〱搴慡㐷㑦㠵攰㤴㥤㄰㠳㠹ㅤ㡣㜱㐱〰㉤て㕣戵づ㉣㜹戸挰㤸ㄲ㥡つ㐸攰㌱愰搶〰挶攳㈰㜹㍦㕡㠸㠴㘹㈹㔶㌹㕡散挷㌰攳㘳㡢戴搴㥤㔶扡搳摡改愸〸㍡摣㤷敡㔲㠴愳捥㜴㔸昳㄰挰慡㐰ㄳ㡥散つ〳㠳㠶㉡搱㝡昵慡㠲㉤㔹慦㙡㔸っ㝡捤㠷搹愴搷㍥㑥昴㍤てㄱ戵攲㠰摡㝡戵攳扡戸㥣㍡㤸ㄲ㝡㜵㠰㔵昴㍡て慢搵㝡㔹搴㡢愷㠷㍡ㄷ㔶扦㌴晢敡㍣㡢㠱㠳㌴晢㘱捣㉤搲㔱㜷昶搷㥤㑥㑥㐷ㅤ㠸㡥㐸㜳㡥㕢㥡㔳戸扣㔳搱㠴㈳㕤〰㘰㕡㡢搲㔸搴挲㈲㝤㡢㘴㈳㕤戵戳㌷ㄱ㌹㙣㤶搲㔹㡦㥥敡〶愷㌰㕢〶㔳㠲搹挱戰ち戳㈵㐶㘶㡢㡣捣戲㜵㥥攵〸〵㘶㠷㘰捣㉤㜲愸敥㜴搷㥤挳㥣㡥敡㠹㡥㌰㕢攰㘶戶㠲换㕢㠹㈶ㅣ㌹〲〰㜴捣捣㝡㘹㘷㍦㈲ち搸㕣捣愹昵攸愹ㅣ㌸㠵搹㙡㤸ㄲ捣晡挰㉡捣收ㅡ㤹捤㌱㌲换搳㜹搶㈲ㄴ㤸攵㘳捣㉤搲㔷㜷晡改㑥㠱搳㔱〳搱ㄱ㘶㘵㙥㘶㤷㜳㜹敢搱㠴㈳㐷〲㠰㡥㤹搹㔱摡㌹㠸㠸愳搹㕣挷愹昵攸愹愳攱ㄴ㘶ㅢ㘰㑡㌰ㅢ〲慢㌰㍢挱挸散㜸㈳戳愱㍡捦㑤〸〵㘶挳㌰收ㄶㄹ慥㍢㠵扡㌳挲改愸搱攸〸戳㘹㙥㘶㌷㜳㜹㥢搱㠴㈳㘳〰㐰挷捣㙣慣㜶ㄶㄲ㌱㠲捤ㄶ㑥慤㐷㑦㡤㠷㔳㤸㙤㠵㈹挱㙣㈲慣挲㙣慣㤱搹㘸㈳㌳摥㠵㤶㐵摣㠷ㄶ捣㡥挱㤸㕢攴㔸摤㤹慣㍢㐵㑥㐷㑤㐳㐷㤸㡤㜴㌳摢挶攵㙤㐷ㄳ㡥ㅣ〷㠰〴㌵㥤㘷挷㙢攷㌸愴㤱〷挶㕡㍢㌹戵ㅥ㐳㜵〲㥣挲散㔱㤸ㄲ捣㘶挰㉡捣〶扡㤹昱㔳㔷摥㐱晡ㅢ㤹昱ㄶ戱㉣攲㐹戴㘰昶ㄷ㡣戹㐵㡡㜵㘷愶敥㐴㥤㡥㉡㐵㐷㤸昵㜳㌳㝢ㅡ〱慣㕤㘸挲㤱ㄸ〰ㄲ㤴ㅦ㐶ㄶ㍦㝤㉣㝥攰㔸㌳搱㐴捡戴㜳㌲搲挸㜳㘹慤ㄷ改慣挷㔰捤㠱㔳㤸扤っ㔳㠲搹㕣㔸㠵搹攱㙥㘶㠹昷挶敥㐶㘶昳㜴㥥搷ㄱち捣㉡㌰收ㄶ愹搴㥤㉡摤攱つ㕡㙥慡〶ㅤ㘱㜶㠸㥢搹㥢㕣摥㕢㘸挲㤱㌸〰攸㤸㡦挶㕡敤㥣㑥〴ㅦ㈳㘰搵㜳㙡㍤㐳㉦㠰㔳㤸敤㠶㈹挱㙣ㄱ慣挲㙣㝦㈳戳晤㡣捣ㄶ敢㍣㥦㈰ㄴ㤸㉤挱㤸㕢攴ㄴ摤㌹㔵㜷㜸昷㤴㥢㍡ㄳㅤ㘱搶挱捤散㌳㉥敦㜳㌴攱挸㕦〱㐰挷捣散㉣敤㥣㐹㐴㤴捤㜷㥣㕡㡦㥥㍡ㅢ㑥㘱昶㍤㑣〹㘶攷挰㉡捣挲㙥㘶㠹愳㌱搳挸㡣㜷㍥㘵ㄱ㍦愳〵戳㜳㌱收ㄶ㔹慥㍢攷改捥ち愷愳捥㐷㐷㤸㠵摣捣㝥攵昲㝥㐳ㄳ㡥昰愶愵〴㌵ㅤ㡤ㄷ㙡攷㙣愴㤱㈷昹㕡㘹ㄹ㥡搹㐵㜰ち戳っ㤸ㄲ捣㉥㠱㔵㤸晤昲㡢敢㤳㍡挱散㈷㔸㙦挴㔲㤲㝦㠹攱㙤㐹㔹〴晦挹〱㌰扢ㄴ㘳㙥㤱换㜴㘷㡤敥慣㜵㍡㙡㍤㍡挲散〷㠴摣㠸㤰㜴㔸㉤戹扣㔶㘸挲ㄱ摥㔱っ㘴㜶愵㜶戲昰㕤㥥ㄶ㙣戵攵搴㝡っ搵搵㜰ち戳昶㌰㈵㤸㕤ぢ慢㌰晢搴挸散㘳㈳戳敢㜴㥥㡥〸〵㘶搷㘳捣㉤戲㐱㜷㌶敡づ㙦ち㜲㔳㥢搰ㄱ㘶ㅦ戹㤹㜵攲昲㍡愳〹㐷㙥〶㈰㤰搹㘶敤慣㐳㉣㜹㉡戱㜵㄰愷搶㌳昴慤㜰ち戳㙣㤸ㄲ捣㙥㠷㔵㤸扤㘱㘴昶㥡㤱搹ㅤ㍡捦㘱〸〵㘶㜷㘲捣㉤戲㐵㜷敥搲ㅤ摥戱攳愶敥㐵㐷㤸扤攲㘶搶㠳换敢㠹㈶ㅣ戹て㠰㐰㘶昷㙢㈷扦挷㉦㑦㍦戶昲㌸戵㥥愱户挳㈹捣晡挲㤴㘰昶㈰慣挲散㈹㈳戳㈷㡣捣ㅥ搲㜹〶㈰ㄴ㤸晤〳㘳㙥㤱㠷㜵㘷㠷敥散㜴㍡敡㌱㜴㠴搹㘳㙥㘶㐷㜲㜹㐷愱〹㐷㜸愳㉣㤰搹ㄳ摡戹ㄴ㘹慣戳搹っ攷搴㝡昴搴㔳㜰ち戳ㄱ㌰㈵㤸敤㠲㔵㤸摤敦㘶㤶㜸搷扦搷挸散ㄹ㑣㤲㐵㡣㐱㈸㌰晢㈷挶摣㈲扣昵㈵㥤攷㜴攷㜹愷愳㕥㐲㐷㤸摤敤㘶㌶㡥换ㅢ㡦㈶ㅣ攱㕤㉣〹㙡晡愴㝥㐵㍢捦㐳㜸㜹㡣戳㔵挴愹昵ㄸ慡搷攰ㄴ㘶㔳㘱㑡㌰㝢〳㔶㘱戶挹捤㉣昱づ㜲愳㤱搹㥢㍡捦㜴㠴〲戳户㌰收ㄶ攱㝤㈹改扣愳㍢敦㍡ㅤ昵〱㍡挲㙣愳㥢搹㠹㕣摥っ㌴攱㐸㍤〰㠱晢散㐳敤攴㔷敡攵㔱搱㔶〹愷搶㘳愸㍥㠲㔳㤸挵㘰㑡㌰晢ㄸ㔶㘱戶捥捤㉣戱捦搶ㄸ㤹㝤愲昳㤴㈳ㄴ㤸㝤㡡㌱户挸㘷扡昳戹敥㝣攱㜴搴搷攸〸戳㑢摤捣收㜱㜹ㄵ㘸挲㤱㙦〰〸摣㘷摦㙡㈷扦㉢㉦捦愳戶攲㥣㕡㡦愱晡㌷㥣挲慣づ愶〴戳ㅦ㘰ㄵ㘶攷ㄹ㤹㥤㙢㘴昶愳捥戳ㄸ愱挰散㈷㡣戹㐵㝥搶㥤㕦㜴攷㔷愷愳晥㐰㐷㤸㥤攳㘶㜶ち㤷㜷㉡㥡㜰㠴ㅦ〳㠱捣攸ㄱ攷㔵㐸㘳㕤捤㘶㈹愷搶愳愷攴挶ぢ㑤换㘰㑡㌰攳㡤ㄷ㘱戶挴捤㉣㜱㌴㉥㌲㌲换搰㜹㤶㈳ㄴ㤸昱㔶ぢ户㐸ぢ摤攱扤ㄵ戱㔸㑥㐷戵㐲㐷㤸㉤㜰㌳㕢挱攵慤㐴ㄳ㡥戴〶㠰㘰换昴㐹扤㤷㜶昲摢敤昲㙣㙤敢㘲㑥ㄵ㘶ㄱ㌸㘵㥦慤㠶㈹挱㡣㜷㐵㠴搹㕣㌷戳挴搱㌸挷挸慣慤捥戳ㄶ愱挰㡣昷㐱戸㐵摡敢づ㙦㝣㠸㘵㕦愷愳㜸㑦㐳㤸㤵戹㤹㕤捥攵慤㐷ㄳ㡥㜴〲㠰㘰攳摦搴㥤戵㤳㕦㕢㤷〷㜸㕢搷㜱慡㌰㤳㕢ㄶ戴㙦㠰㈹挱慣㉢愶〸戳ㄳ㡣捣㡥㌷㌲攳㡤ぢ㔹挴㑤〸〵㘶扣㐹挱㉤㜲㤰敥昰慥㠴㔸戲㥤㡥攲つ〷㘱㌶捤捤散㘶㉥㙦㌳㥡㜰攴㌰〰〸㌶㌲攳扤〸㜱摥㐵挴㔶㌶㕢㌸㔵㤸昵㠴㐷昶搹㔶㤸ㄲ捣㝡挱㉡捣挶ㅡ㤹㡤㌶㌲攳㕤〵挹㜳ㅦ㐲㠱㔹づ〷搸㈲扣㡢㈰ㅤ摥㌲㤰㑥㥥搳㔱扣ㅢ㈰捣㐶扡㤹㙤攳昲戶愳〹㐷ち〰㈰搸挸㡣㌷ち挴挹㉦㥡换愳挸慤㥤㥣㉡捣攴㘲㍦敤㡦挲㤴㘰㜶ㄴ昰挲㙣愰㥢㔹攲㍣敢㙦㘴㌶㐸攷㜹ㄲ愱挰㡣㤷昷戹㐵㜸㠹㕦㍡㐳㜴㠷搷昴戹㈹㕥慡ㄷ㘶晤摣捣㥥收昲㜶愱〹㐷㐶〰㐰戰昱㍣攳㔵㝣㜱敥㈰㘲㈷㥢ㄷ㌹㔵㤸挹㤵㜸㥡㕥㠶㈹挱㡣㔷攲㠵搹攱㐶㘶摤㡤捣挶改㍣慦㈳ㄴ㤸㡤㘷㔲㙣㤱〹扡㌳㔱㜷㜸挱㥤㥢攲㜵㜴㘱㜶㠸㥢搹㥢㕣摥㕢㘸挲㤱㈲〰〸㌶㌲攳㈵㜶㜱㍥㐹挴㔳㙣敡㌹㤵捣㈲㔳戵㜳户㉣㈷㘳㍡挶㐷㝡慥攸㥡扦ㄸ摡挳晢㐴敥ㄱ㜸挲㌶敦㐸攳挱昴戱挵昶昷挸搲㔳〷晥㘷戱㜸捤㤸㕦㈳攵㑦挶晥㘰晤㝦㠸挳晤戵攷扡㍣㈳㜶挱㡦昵㉦㄰㙥㜳㈲攸攲晦昸ㅡ㕡搲昶昵㘰㘷㌸挴晥㝦愶昳晦挸㤰㌶㌳昴㡣㤳㔴搶㐵㐳㌳摥㍢攳慡㙦㌶ㅤ㤹㝤挵㙤㝦㍡晦㍦㈳晢捦摡㍢愷㝤扤㙤昰愵㜷戶㍡㜹昳㡡㥤㠳㔵〹㘶㘴㈳㡥昵㍥㥢て搸挸㐱搵ㅥ戴摥挰ㄷ摤㝣㡦扣㙤攷㌸扣㡦扣㡤挴㄰〹㉦㔴㡤挸捥㔲攵ㄸ㜰㠷愹㝤㌰㠳㉡〹戱慦㐸㙣ㅥ捣捤㈳㔶愱㘷〴ㄱ㍢晤摢换敦晦晥慥攸攰㘸㥦愹㌹㠷摦㔴㌲㔸挵㌱挳㐴慣戵戳㝥ㅦ戱㔶㡥挳晢㈸摢㐸ㅤ㈲攱㤵㘲㝤㙦ㄳ㕢㡣㠱㄰ぢ扢㠹晤㐸㘲愷挰搵㍣㘲愷敡ㄹ㑤㈶戶ㄴ㌳㑣挴㌲㠲㠸愵㍢づ敦㈳㙡㈳换㄰〹㉦㝣㜳搳㈶戶ㅣ〳㈱㤶敡㈶昶㈷㠹慤㠰慢㜹挴㔶敡ㄹ㑤㈶㜶㌱㘶㤸㠸晤晥㜳挰愱昸㥢攳昰㍥㝡㌶戲ㅡ㤱昰挲㍦㈵㠸㔳愷㜵㥡㕡㡢㠱㄰晢〵㌳ㄲ㠷㘲ぢ㌸摢㕣づ㔷昳㠸慤搷㌳㥡㑣散㍡捣㌰ㄱ晢㍥㠸搸扦ㅤ㠷昷㤱戲㤱つ㠸㠴ㄷ扥㘹㘹ㄳ扢〹〳㈱昶慤㥢㔸ㅢㄲ扢ㄹ慥收ㄱ摢慣㘷〴ㄱ㕢㌷㘵捤挴㜱㐷㍣㌴昸㠹晢敦㕤ㄵ晡扡㙣戰摡㠲ㄹ㈶㘲㕦〴ㄱ晢摣㜱㜸ㅦㄵㅢ搹㡡㐸㜸愱戸挵㈶㜶ㅦ〶㐲散㔳㌷戱㝤㐹㙣ㅢ㕣捤㈳戶㕤捦〸㈲收㝢昳搸㠹ㄹ㈶㘲扢㠳㠸㝤攸㌸扣㡦㠰㡤㍣㡡㐸㜸攱戱㙥㌶戱㈷㌱㄰㘲ㅦ戸㠹㜵㈱戱愷攱㙡ㅥ戱㕤㝡㐶㄰戱愵戵戱㥦〶㙥㕤㌱㜸攸㔹ㅦ㍣扥㘶摢㌹㠳搵㡢㤸㘱㈲昶㜶㄰戱户ㅣ㠷昷搱慥㤱㤷ㄱ〹㉦ㄴ捣搸挴㕥挷㐰㠸扤攱㈶㜶㈸㠹扤〹㔷昳㠸扤愵㘷〴ㄱ昳敤戱㝡捣㌰ㄱ㝢㌹㠸搸㑢㡥挳晢挸搶挸㙥㐴挲㉢挵㍡挲㈶昶〹〶㐲散〵㌷戱摥㈴昶ㄹ㕣捤㈳昶戹㥥搱㘴㘲摦㘱㠶㠹搸㌳㐱挴㜶㌹づ敦愳㔸㈳摦㈳ㄲ㕥昸㐲愸㑤散㘷っ㠴搸㔳㙥㘲〵㈴昶㉢㕣捤㈳昶㥢㥥ㄱ㐴捣昷㥢㐷ㅡㄲ㤸㠸㍤ㅡ㐴散ㄱ挷㤱改昹㤷摢㈲ㄹ㠸㈴挴〶搹挴㉣㡣㠵搸づ㌷戱挱㈴搶ㄲ㉥扣㥡昱㉢㔵㉢㍤㈳㠸搸搷ㄳ㜶慤㍣㝤挳慣㠷㑥㘹㜷敢愸昷㤷㤴づ㔶㙤㌱㈳㥢㍡㝢㝥愵㝡㈰㠸搸㜶挷攱㝤㜴㙡愴㍤㈲〹戱ㄱ㌶戱㡥ㄸぢ戱晢摤挴㐶㤱㔸㈷戸昰㙡〶戱捥㝡㐶㄰㌱摦ㅥ㍢〸㌳戲つ挴戶〶ㄱ扢换㜱㜸ㅦ㠹ㅡ挹㐶㈴㈱㌶挱㈶㜶ㄸ挶㐲散㑥㌷戱㐹㈴搶〳㉥扣㥡㐱慣愷㥥搱㘴㘲㜹㤸㤱㙤㈰㜶㑢㄰戱捤㡥㘳㠷攷㥦扡㡢昴㐵㈴㈱㌶搵㈶㌶〰㘳㈱戶挹㑤散㌸ㄲ㍢ㄲ㉥扣㥡㐱散㈸㍤㈳㠸㤸敦㔰ㅣ㡥ㄹ搹〶㘲ㅢ㠲㠸㕤敦㌸扣㡦㌰㡤㡣㐰㈴㈱㜶㤲㑤㙣っ挶㐲散㕡㌷戱㘲ㄲㅢ〷ㄷ㕥捤㈰㌶㕥捦〸㈲收㝢扢㉦挲㡣㙣〳戱㉢㠲㠸慤㜷ㅣ摥㐷㤳㐶愶㈲㤲㄰㡢搹挴愶㘳㉣挴搶戹㠹捤㈶戱ㄳ攱挲慢ㄹ挴㘶攸ㄹ㐱挴㝣㝢慣〴㌳戲つ挴㔶〷ㄱ扢挴㜱㜸ㅦ㌹ㅡ㠹㈱㤲㄰慢戴㠹㤵㘳㉣挴㉥㜲ㄳ慢㈶戱㜹㜰攱搵っ㘲ㄵ㝡㐶㄰㌱摦ㅥ㡢㘳㐶戶㠱搸慡㈰㘲㉢ㅤ㠷昷㔱愲㤱㍡㐴ㄲ㘲㜵㌶戱挵ㄸぢ戱昳摣挴ㄶ㤲搸㈹㜰攱搵っ㘲愷敡ㄹ㐱挴㜶扣戶改㠸捤㜷㥥㌲戸摢敦㍦搴扤户晥攴挱㙡㈹㘶㘴ㅢ㠸㉤ぢ㈲㜶戶攳昰㍥㈲㌴戲っ㤱㠴搸㘹㌶戱攵ㄸぢ戱戳摣挴捥㈰戱ㄵ㜰攱搵っ㘲㉢昵㡣㈰㘲扥摦ㄵ㉦挶㡣㙣〳戱搳㠲㠸㥤敡㌸扣㡦晥㡣慣㐶㈴㈱戶捣㈶戶ㄶ㘳㈱戶挴㑤散㙦㈴㜶㌹㕣㜸㌵㠳搸㝡㍤㈳㠸㤸㙦㡦㕤㠷ㄹ搹〶㘲㜵㐱挴㙡ㅤ㠷昷㤱㥥㤱つ㠸㈴挴㔶搹挴㙥挲㔸㠸搵戸㠹㕤㐰㘲㌷挳㠵㔷㌳㠸㙤搶㌳㥡㑣㙣ぢ㘶㘴ㅢ㠸㔵〶ㄱ慢㜰ㅣ摥㐷㜵㐶戶㈲㤲㄰㕢㙤ㄳ扢て㘳㈱㌶搷㑤散㌲ㄲ摢〶ㄷ㕥捤㈰戶㕤捦㘸㌲戱㥤㤸㤱㙤㈰ㄶぢ㈲㔶敡㌸扣㡦攰㡣㍣㡡㐸㐲散ち㥢搸㤳ㄸぢ戱㔹㙥㘲㔷㤱搸搳㜰攱搵っ㘲扢昴㡣㈰㘲扥㜳散㐵捣挸㌶㄰㍢㈹㠸搸っ挷攱㝤戴㘶攴㘵㐴ㄲ㘲ㅢ㙣㘲慦㘳㉣挴㑥㜰ㄳ扢㠱挴摥㠴ぢ慦㘶㄰㝢㑢捦〸㈲收晢ㅣ慢挷㡣㙣〳戱愹㐱挴愶㌸づ摦㈳㌳㜷㈳㔲㘳㡦捣㜴晤ㄳ㤳㙤㤰㌴愳㡣ㄵ戲㉤换㙣㌳㉦搷愲捣扡扣愲㐲㉡㤴㕢攱〹㜷㌵昸㐷ㅥ挷攳㐱㡥㜸慥㕤㔱戹昳て㠷㡤挱〳ㅥ昹挰㌰晤っ㌵㑢㐶㥣ㅣ㉡㥢㔴㠳㠷慡戵㈸ㅢㄳ挷〳㌸㑢㌳昱㡦搴搵搶挶㙡慡晥ㄷㅥ㝦㠷㥡㜱㝥㝦ㄸ㥢晤攰㍢㘳戹㌶敢戰ㅢ㜸㌲攱ㅥ㍤昴扦摤㤸捡〷攳晤㘷捦攲っ摤㠲㐳㑣㝦㥤愰搴昵愸挷㜴㌵ㄹ扢搸慥挲㌹㌳攵㑦㔹㜳㑡㉡晥搱て攰㐳户愳攱㍦扥㈶昷㉦搰㠴慤㍢㘰㤱戲㝤㘹㔲㌲㜸㐵摣㑢㡥〵昴晣ㅡ㘶㡡攷㕦㘰㙣搹㤲㡣昵愶㜸㐱㥡㐷㔱㘸㑢攰搲挶ㅢ㤷戶㤵㑢扢摢户戴㝢㤲㤷愶㜸㑤㥢换搳㥢晡㕥㈷扣㉦㌰攱㐸㘳挲㙤㡣捣㠴㝢㜴㜸挰㤳㡣搷㤹㤳㤲昱攲慤戰㝢㈸㌰搹㄰㘳戲㠷晤挹㜶㝡㤲昱摡㙦㔲戲っ〰㈴搹愳㠱挹〶ㅡ㤳㍤敥㑦昶愴㈷㔹ぢ㡣㤳㤲戵㠶㐱㤲㍤㡤㡥昹㤰捡㌷㈶㝢㠶㤱㤳㘵㝣㤶㈶㝥ぢ挴㍥㥣㔴ㅢ㡣㤳㤲戵㠷㐱㤲㍤㡦㡥㌹㔹㉦㘳戲ㄷㄹ㌹㌹搹换㌴戹㤲敤㡢㜱㔲戲〳㘰㤰㘴慦愲㘳㑥搶摤㤸散㜵㐶收挹戲攷〰㜹㤳㈶㔷戲㉥ㄸ㈷㈵换㠶㐱㤲扤㡤㡥㌹㔹㌷㘳戲㜷ㄹ㌹㤹搹晢㌴戹㤲ㅤ㡡㜱㔲戲㈳㘰㤰㘴昵攸㤸㤳㜵㌶㈶摢捤挸挹挹晥㐵㤳㉢㔹㙦㡣㤳㤲昵㠵㐱㤲㝤㠲㡥㌹㔹〷㘳戲捦ㄸ㌹㔹挶㉦㘸㜲㈵㉢挰㌸㈹搹㈰ㄸ㈴搹㔷攸㤸㤳㐵㡣挹扥㘱攴攴㘴摦搱攴㑡㌶ㄸ攳愴㘴㈳㘰㤰㘴摦愳㘳㑥ㄶ㌶㈶晢㤱㤱㤳㤳晤㑣㤳㉢搹㈸㡣㤳㤲㑤㠰㐱㤲晤㡡㡥㌹㔹扡㌱搹敦㡣㥣㥣散㑦㥡㕣挹㈶㘱㥣㤴㙣㉡っ㤲㑣攱昹㤸收㘴㝦晣㘴晡㥣㐸〳摥㤳㉣㠳㈶㔷戲攳扣挹㑥搲挹㕡〴㈶晢挹㤸捣㘲攴攴愳戱愵㈷㔹戱㌷㔹㑣㈷㙢ㅤ㤸散㕢㘳戲㌶㡣㥣㉣攳摥㥥㘴戳扤挹㉡㜵戲戶㠱挹㍥㌷㈶㙢捦挸挹捣昶昵㈴慢昶㈶慢搳挹㍡〶㈶晢挸㤸慣㤳㍦搹〱㥥㘴ぢ扤挹㑥搳挹扡〴㈶㝢捦㤸㉣㡢㤱㤳㘵㍣挸㤳散っ㙦戲㘵㍡㔹㜶㘰戲㌷㡣挹づ㘵攴㘴ㄹて昳㈴晢㥢㌷搹㉡㥤慣㐷㘰戲㤷㡣挹㡥昰㈷敢敤㐹㜶㠱㌷搹㙡㥤㉣㌷㌰搹㍦㡤挹昲晣挹晡㝡㤲㕤收㑤㜶㠵㑥㔶㄰㤸散〹㘳戲〱㡣㥣扣捦㡥昴㈴扢捡㥢㙣㠳㑥㌶㈸㌰搹づ㘳戲挱晥㘴㐳㍤挹㙥昰㈴换戸つ㠶㈶晦敡捣㘲㡥戶昸㈳㠳晦㝡㍣ㅥ㙥捥㐷㘴昷愸挰慦挰㑤㜸㈲昹㜰㉣㐴昱㜷㕥挶戰ち㌹㜲㍥攴搵㔶㔸戹っ㙢〴慤昷㘸捣㐸㌷㠶扦㌸ち㘶ㄴ慤て㘸捣㘸㌷㠶扦敦〹㘶っ慤晣㔵㑦㜲㡤㜵㘳ㅥ搷㤸㜱戴昲㌷㌴挱㡣㜷㘳㥥搱㤸〹戴㍥慢㌱ㄳ摤ㄸ晥㔲㈴戹㈶搱晡戲挶ㅣ攳挶昰㜷ㄹ挱ㅣ㑢㉢㝦㡤㤱㕣㤳摤㤸㜷㌵愶㠸㔶晥昶㈱㤸㈹㙥捣㙥㡤㤹㑡敢扦㌴㘶㥡ㅢ挳て㝣挹㜵ㅣ慤㕦㘸捣昱㙥っ㍦愷〵㌳㥤㔶㝥㐴㑢慥ㄳ摣㤸ㅦ㌵收㐴㕡昹挹㉡㤸ㄹ㙥捣敦ㅡ㜳ㄲ慤㝦㙡捣㕦摣ㄸ㝥㤸㐹慥㘲㕡昹㌹㈶㜱㘶扡㌱晣っㄲ㑣㤴㔶㝥晣〸㘶㤶ㅢ挳㡦づ挱㤴搰捡㑦つ挱㤴扡㌱㝣挷ㄷ㑣㡣㔶扥搹ぢ愶捣㡤攱ㅢ戵㘰㘶搳捡昷㘸挱捣㜱㘳昸晥㉡㤸㜲㕡昹搶㉡㤸戹㙥っ摦ㄶ〵㌳㡦㔶扥㈳ち愶挲㡤攱扢㤹㘰㉡㘹攵ㅢ㤹㘰慡摣ㄸ扥〹〹愶㥡㔶扥晦〸㘶扥ㅢ挳昷づ挱㥣㑣㉢摦㌶〴㔳攳挶昰㤴ㄷ㑣㥣㔶㥥敤㠲愹㜵㘳攴搴攳㔹㔷〷慢摥㈲㍣〵攵㝡捡〲㜴㔰㐳㈲㈷ㅦ㔱ぢ摤㈸㥥㠴㠲㕡㘴愳攴昴昳愱㜸ㅡち㙡㠹㡤㤲ㄳ搰㠷攲㠹㈸愸㔳㙤㤴㥣㠲㍥ㄴ㑦㐵㐱㥤㙥愳攴㈴昴愱㜸㌲ち敡㑣ㅢ㈵愷愱て挵搳㔱㔰㘷搹㈸㌹ㄱ㠹㑡㔲㠲㈷愴愰捥戶㔱㜲㉡晡㘲昱㤴ㄴ搴㌹㌶㙡㉡晥㈷㕡㈷改挵㤳㔲㔰攷摡㈸㌹ㅤ㝤ㄹ㜹㕡ち敡㍣ㅢ㈵㈷愴て挵ㄳ㔳㔰㉢㙤㤴㥣㤲㍥ㄴ㑦㑤㐱㥤㙦愳攴愴昴愱㜸㜲ち敡㐲ㅢ㈵愷愵て挵搳㔳㔰ㄷ搹㈸㌹㌱㠹㑡攲挸ㄳ㔴㔰㤷搸㈸㌹㌵㝤戱㜸㡡ち敡㔲ㅢ㈵㈷愷㉦ㄶ㑦㔲㐱慤戱㔱㜲㝡晡㔰㍣㑤〵戵捥㐶挹〹敡换挸ㄳ㔵㔰敢㙤㤴㥣愲扥㔸㍣㔵〵㜵愵㡤㤲㤳搴㠷攲挹㉡愸慢㙤㤴㥣愶㍥ㄴ㑦㔷㐱㕤㙢愳攴㐴昵慤㡢㈷慣愰慥户㔱㜲慡晡㔰㍣㘵〵戵㔱㔰ㄱ㝤㠸㉡㥥㥦㜲愱㜳㍡㍥昴㔹摣㌵っ㜳㌳昱慣〱扤㔳ㄴ捦㑤㐱ㅣ㥦㡣㔰㍣ㅤ挵㜱㥣挷挱㌳㔰ㅣ搳㍣づ㥥㜴攲㤸敡㜱昰㍣ㄳ挷ㄴ㡦㠳愷㤶㌸㡡㍣づ㥥㑤攲㤸散㜱昰〴ㄲ挷戱ㅥ〷捦ㄹ㜱ㅣ攳㜱昰㌴ㄱ挷㈴㡦㠳㘷㠶㌸㈶㝡ㅣ㍣ㄹ挴㌱挱攳攰昱㉦㡥昱ㅥ〷て㜹㜱㡣昳㌸㜸㤴㡢㘳慣挷挱〳㕢ㅣ㘳㍣づㅥ换攲ㄸ敤㜱昰昰ㄵ挷㈸㡦㠳㐷慣㌸㐶㝡ㅣ㍣㐸挵㌱挲攳攰㜱㈹㡥㐲㡦㠳㠷愲㌸㠶㝢ㅣ㍣晡挴㌱捣攳攰〱㈷㡥愱挹㡥㤶晦て昲晦挶㐸</t>
  </si>
  <si>
    <t>㜸〱捤㝤〷㝣ㄴ搵昶㝦㙥㤲㕤㌲㥢㈰愳㠸㡡㈰㄰㌴ち㠲㤱㄰㈰愰㈲㈵㈱戴㔰㈴ㄴぢㄸ㤶㘴〳㠱ㄴ捣㈶ㄴ晢戳㉢㘰㐷戱ㄷ挴㡡ㄵ㜹ㄶ㔰㥦㘰㐳戱㜷搴㘷㠹晡㙣㍣㝢㉦晣扦摦㌳㜳㤷搹㈹㈹敦昷晥㥦捦ㅢ㜷て昷㥥㜳敥㌹昷晢㥤戹扢㥢㤹㌳㘳㡡㑡㐹㐹搹㠱㡤晦㜲㑢㘷愳㙢改搲㜸㐳慣㈶户戰慥扡㍡㔶摥㔰㔵㔷ㅢ捦ㅤ㔱㕦ㅦ㕤㕡㔲ㄵ㙦㐸㠳㐳戸慣ち昶㜸愸㉣㕥㜵㝣㉣愳㙣㔱慣㍥づ愷㔰㑡㑡㐶㠶㤱ち㝢㘷晢㙤敡㡥挱㔱㐶㍡〵扣㔲㡣㌰㐵㍢㡡っち㠳㈲㐲㤱㐹㤱㐵搱㥥㘲ㄷ㡡づㄴ㈶挵慥ㄴ扢㔱㜴愴搸㥤愲ㄳ挵ㅥㄴ㝢㔲散㐵挱晣挶摥ㄴ㕤㈰戲扡㐲㑣㉤ㅣ㌹㘹捥㝣愰㈹㙤愸慢㡦昵敤㌱摤㥡昳搰扣扣摣扣摣晣㠲㝥㠳㜳晢昵敤㔱搸㔸摤搰㔸ㅦㅢ㕡ㅢ㙢㙣愸㡦㔶昷敤㌱戹㜱㑥㜵㔵昹昸搸搲愹㜵ぢ㘲戵㐳㘳㜳晡攵捦㠹づㄸ㥣㌷㘰攰挰捡㈱㐳〶㘷敤㠳挸ㄳぢ㐷㑥慥㡦㔵挶晦㕢㌱扢㌱收愴挲㤱戹ㄳ㘳つ晦慤㤸摤ㄱㄳ㈱㡢敡㙡愲㔵戵晦愵愰㈱敥搳㠱㐵戱昲㉡敥晣㔸慣扥慡㜶㙥㉥愶㥤㐴㌴㝡〵戹㈳攲昱挶㥡㠵㍣㡥ち㘳搵搵㔳㘲㤵戲搳㙢㡡攲つ㤳愳昵㌵昱慣ㅡ昲ㄷ慢㡦搵㤶挷攲扢搴㡣㕡㔲ㅥ慢戶ㅤ攳ㄹ㌵搳愳昵ㄳ愳㌵戱㜴㌶㍡搴㔸晢㜰㙣㐵慣戶愱慡㘱㘹晢㥡㘹昱搸㤴㘸敤摣ㄸ㕤㐲㌵愳ㅢ慢㉡㔴㝡㍡㕥㈹㘹〷昸捤㑣㜶ㄴ收㔳㔳㌸㉦㕡摦㈰㍤敥挲㍣㍦㕦挷攱㈲㈸㤲收挵㐳慡㠷㙢ㄴ昷㔹㘹㔵捤昸㔸㝤㙤慣㥡㐹戸㈷晢戸㥣㠴㈰㙢㍦㈴㤸搲㜰戸㤷㔴愶扤昸㠸㠵㔹挲㍤㈰晡㑤慣慢慦挱〱㌹㈱ㄶ慤ㅤ㝡㔰扦摣㝥晤晡昷㉦ㄸ㤴㔷㌰㘴㐰㐱晥攰晣晣㝥㠳〶昵敦㕢摡㔰㔱ㄴ㕢㌴㔴㡣〳㡤㙣㡣㌲㝡㜲晣扥㄰㘹攳昳〷ㅢ晢㔱㤵〳愱搲户㘱挹㍢ㄳ㜱搹愵㤶㐵㔳换收愴㤶㤵愷㤶㔵愴㤶挵㔲换㉡㔳换收愶㤶捤㑢㉤慢㑡㉤㥢㥦㕡戶〰㍥㝡换㘸搷㉥搵摥摥㕣扥昸攳昵〳晥㍤改㠱つ㠳㉥晣攱㠴扤㝢㉡慥㜲昹㤰㌸〰㡤戶㑦扣ㄷ㐶ㄹ扤㈱挲〷㌲㔰㈱㈶摥㠷慡扥㄰㑡扤㡡㠹㜳昲㘷摣戳敤㥡搵敤㑡㐶㕥搸昵挰づ戹ㅦ摣㜱戸攲挷㡡㘴捤㐵攳㈰㈷㕤㈰㈴㉦㝦㘰晦㈱晤〷攵昷捦ㅢ㌸㘰㐸㐱挱㐰〷㔷㜹㜹㜹挶挱㡣摦て㈲㥣挷㈸攳〶っ㌴晡㔳㤵て愱搴㔶㍢攵攲㐹㌳攳㌷㠴㕥㥤㜸搳摦㑥㙥晡扥慡敢扤㡡ㅦ㘲㤲㜲㈰ㅡ㙤㑣㌹㠸昱ぢ㈰挲㠳ㄹ㘵っ㔲づ愱敡㄰〸愵㥥戴㔳晥晡捤敢㤳㌳搷ㅣ㌴㘱挵戸攵㈳昳搷晥戲㐱昱㈳㔳㔲ㅥ㠶㐶㌷ㄷ㑡㈷慣㠲㝥昹挶㔰〶㍣ㅣ㈲㍣㡣挳挶つㅣ㘰っ愷㙡〴㠴㔲㡦摡㌹晥昹攷挶愷㤷㠵㡥㈸㕣㌳㜹㑢攵㌷㡤㌳㈳㡡㡢㔳㜲ㄴ愲搱㐶㔸㐵㡣㍦ち㈲㕣捣㈸㐵㠰㌵㥡慡㌱㄰㑡㍤㘰愷晣㝡㑥户扢慥㘹摣㔰戲攲㤹昹㝤昳㡦㍡愳㔸昱昳㕦㔲㡥㐳愳㈵㔸攳ㄹ戰〴㈲㍣㠱挳ち〱㙢㈲㔵㤳㈰㤴扡挷捥戱攷㥤扦㉥㌹㘲搳摡愲搳ㅥ㑥㍢搷㜸愰昲〰挵慦ㄷ挹㜱〴ㅡ㕤㤲愸摢㜹㌸攴つㄹ㌴搸㤸挲㘸愵㄰攱愹ㅣ㌳㝥㘰㝦㘳ㅡ㔵搳㈱㤴扡捤㑥㜰晥愰晢戳㌶扤㜴㜲挹挶㡢晦搶㜹慦挲㔳ㅦ㔳㤹㜴挶㍢㝣㈴㐴ㅢ㜹㍢ち㐳㡣愳㌹昸ㄸ㠸戴㘲昰㌶㤳慡㔹㄰㑡摤㘸愷捣㕥摤搱㌸晢挸㡣挲搵ㄷ㙣㝢㜶㘰㔶㕤㐸昱㡢㔲㔲㤶愱搱㉣愶搹㜰㌰愲㄰攱㌹㄰㘹㐵挰㔴㑥㔵〵㠴㔲㔷搹〹扡㡦摡晣挶㥡昷㘲攳捦㕡戵愰㝣昳ㅢつ㝦㈸㝥〹㑢㠲㑡㌴摡扥㤶攷㌲挵㍣㠸㜰ㄵ〳ㄵ㘳㉤捦愷㙡〱㠴㔲㤷摡㔹ㅢ㜲㌳捥扦㙤㙤敡㠸㌳㌲㙥㥢戲挷慥㑢㕥㔶晣搶㤷慣㌵㘸戴㤱挹㕡挶慦㠳〸㉦㘴㤴㐲㌰㜹ㅣ㔵昵㄰㑡慤戰㔳㉥㥢㤵㜹昰〷㥤ㅥㄸ㜵㐷晡て㍦慦㝡昶摢愱㡡扦㌱㈴㘵〳ㅡ㙤〷摡挸ㄴ㡢㈰挲㡢ㄹ㘸㉣㠰㉥愱㙡㈹㠴㔲㘷改慣㍤㡥㜹昳敢ㅢ敥㉤扣愲慡㘱捡㈱㐷敦昳㑦挵ㅦ㌵㤲昵〴㌴㕡㍡敥㑦㘴挰㤳㈰挲㈷㜳㔸〹㡥晢㔳愸㍡ㄵ㐲愹㔳散ㅣ㡢㍦㕢㝡收㍥ㄷ㠷㐶摦㝢敡昵攷㥤扤敢昰㍤ㄵ㝦㌳㐹㡥搳搰㘸昶ㄸ㌹ㅤづ挶ㄹ㄰攱㌳㌹愶㄰挷挸㔹㔴㥤つ愱搴ㄲ㍢挱㔵户㥤晡㐵扢攸戹㐵ㄷ㉦ㅥ㍥戱搷㐵愹㘳ㄴ㝦㡦㐹㠲㜳搱㘸攳摥㍡㡦昱㤷㐱㠴㤷㌳捡㘸散慤ㄵ㔴㥤て愱搴㜱㜶捡㤲ㅢ摦㉥㝥㌲扤㔳攱捡㍤㝥㙡户戲㙥㝢㐸昱搷㥦愴扣㄰㡤㘶㌱㕤挴㘸ㄷ㐳㠴㉦攱㤸ㄲ㘰扡㤴慡㤵㄰㑡捤户ㄳ㜴㜸晦㠸攷敦㘹ㄸ㍥昲摥㑤㉦昴㝦昰摢㤹㑤㡡扦㉣㈵挱攵㘸昴㑤晡戰挸捤敢㌷㈴㉦㝦㔰扦晥㠳㠶昴ㅦ㔰㤰㤷㥦攷昸昴ㄸ搸扦挰㔸挵昰㔷㐰㠴慦㘴㤰攲〱〵挶㔵㔴㕤つ愱㔴戹㥤昱㡥㍥㙦㝤戴愶晡㤵愲㡢㥡㙡㝥摣慢㉣㙤㥣敡㐴㘷扣挳搷㐲戴晤〰扣づ愳㡣敢㌹晥〶㠸戴ㄲㅣ㠰㌷㔲戵ㅡ㐲愹㤹㜶搶㡦昶扣愹搳㥣㐵换挶㕥㕦㌱攷搸㤹㝤ㄶ㥥愸昸扢㔹戲慥㐱愳㡤晢敥㘶挶扦〵㈲㝣㉢愳㡣挷扥扢㡤慡摢㈱㤴㥡㘶愷扣昵扥㙤㡢搷㙦㝥㘲昸慤晦ㄸ㔳戱攳㤸㤳慡ㄵ㝦愵㑢捡戵㘸戴㡤摡㍢ㄹ晥㉥㠸昰摤っ㔲〲㙡敦愱敡㕥〸愵㈶摡ㄹ昳㡤扣捥㤷㔵昵ㄸ扤㍣扥㙥㑡㤷搹搹晢愸扤攸㡣㜷㜸ㅤ㐴摢愹扤ㅦ愳㡣昵ㅣ晦㜷㠸戴㜱愰昶〱慡ㅥ㠴㔰㙡戴㥤昵愵ㄹ㘳㡤愷㥦㜸㘴摣㈵㙡摤扥摤㡥扦㘵㡣敡㑣㘷扣挳て㐳戴戴戶㌷挰挷搸㐸敦㐷㈰搲挶㘰㙤㍦㑡搵㘳㄰㑡つ户㜳摣搸昷㤹つ㤵挶㝥攳ㅥ㤸㝤昷收晤㥦捦扤㑡敤㑤㘷扣挳㡦㐳戴㤴㘳ㄳ㝣㡣捤昴㝥〲〲㕦〱〳㡣㈷愹㝡ち㐲愹㈱㜶㡥〳㠶扤㌹晡改㥢㌶㡣㕢㜱昷㘱搱挸㠵㜷昷㔲㕤攸㡣㜷昸ㄹ㠸㘶搷摡ㄶ㌸ㄸ捦搲昵㌹㠸戴戱㔸㙢㕢愹㝡ㅥ㐲愹晥㜶㠲搴摡㘹晢捦扣敥愶攲㡢戶㑦搸㤴搲晤愳て戳㕥㠴昹〸晢㐷㙦㔱㝤㜴㌱晥㡣搸昹ㄷ㑡晦㕣晣㝣㙢捤㥦㘶昸换慣㜲㘰㘵㐱㘵㕥㕥挵挰㝥搱晣㘸㈸ㅢ㘱㕢晢㌷〰㍦㠷戳㉡㘷㔴搵㔶搴㉤㤶㍦ち扡㡥㡣挶㘳㍢晦㐶攸㘳摢㐶搶㌵搶㔶挴扢昸ㅢ㑢ㅢ愲つ戱扤摤戶㥤㐱㍣挳㑡昱㈷㔳㉣㉥昹扡戹㠷㑤㡦㔶㌷挶㐶㉣愹戲捣晢戸捣昸㠳愹㙥㑥戰戵戸㍥㜶㕣挲敡㤹搱〸晣㐵扦㐸㘲㝢㔰㕡㈶㙢㕥㍤ち攷搵挵㘳戵㌲扤㍥㌵㤳慢捡ㄷ挴敡㑢㘳㍣ㅦ㄰慢㄰愸㥤㘸戲晦㙡敢㌳愹ㄶ㐰昱㜷㔸㐵㑦愷戶㜲搴㤲㠶㔸㙤㐵慣〲昳㕤ㄸ慢㙦㔸㍡㌵㍡愷㍡戶㐷㤲㡢㤵ㄳ㠶捥㐹敡攲扡昲挶㜸㘱㕤㙤㐳㝤㕤㜵戲㘵㐴挵愲㈸晥㔲慣㤸㔰㔷ㄱ挳ㅦ㝡改摣㔲㔴㑡㕡㥡㔲㈹〷晡晤戵挵戸昱㕣搹ㄱ㡥㕤扣て昶昹㕥挹㠷㕤敥ㄴ愰〳㡡敡ㄸ㡦挹搴晤㕡〸㈶㜱ㄹ愶㜷戰愳〳ㄳ㑦㥥搰扢㔷戰户捣㌱戱攷晥晦㍡愷愶㜶戴搱㡦㕡㠴扦愶挷㐴㙢㉢慡㘳昵捤㥥晡㔱㥣㤱昱ㄲ㐴攸㘰慣收㐰昶搲攱愱㤶愸愵愱挵㔵ㄵつ昳挲昳㘲㔵㜳攷昱㜷ㄵ㑥て㘵㘴㤰㕡捦㘶扣〲㤵昱㉡挵㙢㄰㤱㐸㑡昸㜵㍡㠵㈳挶ㅢ㔶㍦搴ㄳ晦戶晤敦昴㔴㡣㌲攴扣〰㑥攲挴㐳㌵挵㜵昵昱戴㌴㍦㤴㘳愲昱㜹つ㍣㍣㥢㌷㌲摥㥢ㄴ㙦㐱㠴昶㠳㘸昱㌴㐰〷㌸愵昳㙣㐷晢㥡愲㔸㘵ㄴ攷㤸㘴㜵慢㘸愸挶㍡㙤㔱ㄴ㡢㤷ㅢ㍣扦㌱ㄶ㙢㘵㐹ㄸ㉤㉣晥慣ㅡㅥ晤戱㈵つ㐵搱㠶㘸扢ㅡ㥣㈹挱㕥㌲攰搴㐷㐶㔹㉤㡥㙣㉦㍡㍤㍡㘲昷㄰挱㤴愶㈳㑡愶㈸慣㐸㔸㌸㔸㉦㈹㘹戶㙣ㅥ〴收摥つ㈰挲敥〳㍤昹㡣〷㑥挴㔴㡣㡥搵㑥㕤扡㌰ㄶ愷㝢㐶戸㔹㉡摤换㡢挱㈶㤵捦㤹搶㔰㔵ㅤ捦挵㑣㐷搷搷㌵㉥晣㙦挶㘱㉣攳㙤〸扤㠵昶挷㔱摣㝡㑣愰㉢愵摤㈲敥㥢戲戲㤴っ㐶愳挶搸㤷㠲㐷㉢㠲敤挰㍦戲ㄹ敦攱㥦㐸㜳戶㔰づ㍣摡㜲㜶㈸〴晦慣ㅡ㌰㌴戵㍥㈶攷扢㌲愴〳戶摢搷捣愸慢㕦㌰愷慥㙥〱㡦愷㕤愴ㄷ㥦ㄷ㡢㌵昰ㅣ㔲愶㝤捥㑣捥㡤㈹㤵㤶㤶㜴摥挷㜱戲愹㍢攲㠷㍦㠴㘸㍦愲扡扡㠷㡥ㄸて㝦〴㔵ㅡ捥㘶㠵㥢㌸㠱ㄱㄳ㐶昷㈸㉡㉣捥㕤㔲ㅤ㕦愲扡〲㌱捦挶っ扥昹愷㡥㜷捥搹㙤攴㠵晢搶㤵㝦戹敥戲ㅦ㔴ㄷ摢攰㌹㌹搴ぢ㌱戲昱㌶㍥㠵㔰㥤攱挶㑦ㄲ戴㤳㌷攳㌳昴㡤捦㈹扥㠰挰攷㠱㌰㡣㡦㠳慦慣慥敡㡤㝦昹㤱㘰㙣愷昸㌷㠴敡〳挱〵㘹㝣つ愱㌷㘵㈲㍥昷戳散慢〳愱昶敥慢敦愱㡤ㄸ捤搸㔴㕦㜸㜰㝦ㄹ攴挷㈰㈳〶搹㔰㘱〴昶㈵㈰㘴ㅢ㍣攷愹づ挶㌰㈱攰て㡥㑦㠳㥢㍦〱㝦㌱〷㠹㌱㜸㤴㌹〸㐸戵扡慡ㅦ㙣㐲㐰ㅡㄴ〶捦摢慢晥㔰〹〱㈱昴昴愶㝥晢换㐱㐰ㅥ搴㕥〲っ挶㌴㥡戱愹㝣㡣昳㈳攰ㅢ〴昷㈵攰㙢摢攰㌹㙢㌶〸㤱戲㌹㡢摤㌸攵敤㜰昳㈷㘰㜷㤸㡤㑥ㄴ㝢㐰㌸〸搸换敡慡〲〴ㄱ〲㍡搳㘹㙦〸㌵〴㉡㈱愰ぢ㝡㝡㔳ㅦ㍢〹ㄸっ戵㤷㠰敥㡣㘹㌴㘳㔳㠷㘰㥣ㅦ〱摢㠲〸㜸摢㌶㜸捥攱つ㐵愴㙣捥愲ㄷ愷晣㘶㈰〱〷挲㙣昴愱攸ぢ攱㈰㈰搷敡慡挳ㄱ㐴〸㌸㤸㑥晤㈰搴㜰愸㠴㠰㍣昴昴愶㕥㜰ㄲ㌰っ㙡㉦〱〳ㄹ搳㘸挶愶㐶㘰㥣ㅦ〱㑦〴ㄱ戰搹㌶㜸㑥㌰ㄶ㈱㔲㌶㘷㜱㌸㤲慡挷〳〹ㄸづ戳㌱㠲㘲㈴㠴㠳㠰㈲慢慢㐶㈱㠸㄰㌰㡡㑥挵㄰㡡㘷ㅢ㠵㠰搱攸改㑤㍤攸㈴愰ㄸ㙡㉦〱攳ㄹ搳㘸挶愶挶㘰㥣ㅦ〱㜷〵ㄱ㜰愷㙤昰㥣敥ㅣ㡦㐸搹㥣挵㔴㑥昹㡥㐰〲愶挳㙣捣愰㌸ㄲ挲㐱挰搱㔶㔷㤵㈰㠸㄰㜰っ㥤㘶㐲愸㠹㔰〹〱戳搰搳㥢扡搱㐹挰〴愸扤〴㐴ㄹ搳㘸挶愶㈶㘱㥣ㅦ〱慢㠲〸戸摣㌶㜸捥挵㑥㐱愴㙣捥㘲㍥愷扣㌲㤰㠰㙡㤸㡤ㅡ㡡㕡〸〷〱ぢ慤慥㉡㐵㄰㈱攰㌸㍡搵㐳愸㘹㔰〹〱㜱昴昴愶㤶㍢〹㤸ち戵㤷㠰挵㡣㘹㌴㘳㔳搳㌱捥㡦㠰搳㠲〸昸㥢㙤昰㥣㉢㍥ち㤱戲㌹㡢㔳㌹攵㔳〲〹㌸つ㘶攳㜴㡡㌳㈰ㅣ〴㥣㘵㜵搵搱〸㈲〴㥣㑤愷㜳㈰搴㑣愸㠴㠰㜳搱搳㥢㕡攴㈴攰ㄸ愸扤〴慣㘰㑣愳ㄹ㥢㥡㠵㜱㝥〴㔴〷ㄱ戰挰㌶㜸捥㕣捦㐶愴㙣捥攲㌲㑥戹㉡㤰㠰㔵㌰ㅢ㔷㔰㕣〹攱㈰攰㙡慢慢愲〸㈲〴㕣㐳愷㙢㈱㔴㌹㔴㐲挰㜵攸改㑤捤㜶ㄲ㌰〷㙡㉦〱慢攱ㅦ㌱㥡戱愹ち㡣昳㈳㘰㝡㄰〱搳㙣㠳攷捣㍡㑦㡤㘷㜳ㄶ㙢㌹攵搲㐰〲敥㠲搹戸㥢攲ㅥ〸〷〱昷㔹㕤㌵て㐱㠴㠰㜵㜴扡ㅦ㐲捤㠷㑡〸㔸㡦㥥摥搴㌸㈷〱㔵㔰㝢〹㜸㠸㌱㡤㘶㙣㙡〱挶昹ㄱ㌰㍣㠸㠰㘱戶挱㜳㤲扦ㄶ㤱戲㌹㡢㑤㥣昲搰㐰〲㥥㠰搹㜸㤲攲㈹〸〷〱捦㔸㕤㔵㠷㈰㐲挰ㄶ㍡㍤ぢ愱㡥㠳㑡〸㜸づ㍤扤愹〱㑥〲ㄶ㐲敤㈵攰㐵挶㌴㥡戱愹㝡㡣昳㈳攰挰㈰〲㝡摢〶捦㈵㠷㐶㐴捡收㉣摥攲㤴て〸㈴㘰ㅢ捣挶㍢ㄴ敦㐲㌸〸昸愷搵㔵㡢㄰㐴〸㜸㥦㑥ㅦ㐰愸㈵㔰〹〱ㅦ愲愷㌷搵捤㐹挰㘲愸扤〴㝣挲㤸㐶㌳㌶戵ㄴ攳晣〸搸㍤㠸㠰㡥㥡〰昷搵㡦ㄳㄱ㈹㥢戳昸㌷愷扣㙢㈰〱摦挰㙣㝣㑢昱ㅤ㠴㠳㠰ㅦ慣慥㍡〹㐱㠴㠰ㅦ改昴ㄳ㠴㍡〵㉡㈱攰㘷昴昴愶㌲㥣〴㥣っ戵㤷㠰摦ㄹ搳㘸挶愶㑥挵㌸㍦〲晥晡㌳攰愷昰㥦戶挱㜳㘹收㜴㐴捡收㉣搲㔳㌱攵摦攱收晦㔳㌸っ戳搱㡥㈲〳挲㐱㐰挴敡慡㌳㄰愴㈷〳㘵搲㈹ぢ㐲㥤㠵慥㄰搰ㅥ㍤扤愹敦㤰㈳昱挷搰㤹㔰㝢〹搸ㄵ晥ㄱ愳ㄹ㥢攲昵㈰㍦〲㍥ぢ㈲攰㕦戶挱㜳改攸㍣㐴ㄲ〲昶收㤴㍦〹㈴愰㉢捣挶㍥ㄴ摤㌸扢㥤㝦つ昶戰扡㙡ㄹ〲昵㈴㥣㙣㍡昵㠴㔰㉢搰ㄵ〲昶㐵㑦㙦敡㕤㈷〱换愱昶ㄲ㜰〰晣㈳㐶㌳㌶㜵㍥挶昹ㄱ昰㑡㄰〱㉦摢〶捦㠵慣㡢㄰㐹〸攸挷㈹扦ㄸ㐸㐰㝦㤸㡤㝣㡡〱㥣摤㑥〲〶㔹㕤㜵㌱〲昵㈴㥣〲㍡つ㠶㔰㤷愲㉢〴っ㐱㑦㙦敡㈹㈷〱㤷㐰敤㈵㘰㈸晣㈳㐶㌳㌶戵ㄲ攳晣〸搸ㄸ㐴挰〶摢攰戹搰戶ち㤱㠴㠰㘲㑥昹愱㐰〲挶挰㙣㡣愵ㄸ挷搹敤㈴愰挴敡慡㉢㄰愸㈷攱㑣愰搳㐴〸㜵ㄵ扡㐲挰㈴昴昴愶敥㜱ㄲ㜰㈵搴㕥〲㑡攱ㅦ㌱㥡戱愹慢㌱捥㡦㠰㥢㠳〸㔸㘳ㅢ㍣搷晤慥㐳㈴㈱㘰㈶愷扣㍡㤰㠰㘳㘱㌶捡㈸㘶㜳㜶㍢〹㤸㘳㜵搵昵〸搴ㄳ㙦愳㥣㑥ㄵ㄰敡㐶㜴㠵㠰ㄸ㝡㝡㔳㔷㍡〹戸〱㙡㉦〱㔵昰㡦ㄸ捤搸搴㙡㡣昳㈳攰挲㈰〲㉥戰つ㥥㑢㤰㌷㈳㤲㄰㔰捦㈹慦〸㈴愰〱㘶愳㤱㘲ㄱ㘷户㤳㠰㈵㔶㔷昱㔲㘴㑦挲㔹㑡愷攳㈱搴㙤攸ち〱㈷愰愷㌷㜵㠶㤳㠰㕢愱昶ㄲ㜰ち晣㈳㐶㌳㌶㜵㍢挶昹ㄱ㜰㝣㄰〱㑢㙤㠳攷㠲攸㥤㠸㈴〴㥣挳㈹㉦づ㈴攰㍣㤸㡤㘵ㄴ换㌹扢㥤〴㥣㙦㜵搵㕤〸搴㤳㜰㉥愰搳㠵㄰敡ㅥ㜴㠵㠰㡢搰搳㥢慡㜵ㄲ㜰㌷搴㕥〲㔶挲㍦㘲㌴㘳㔳昷㘲㥣ㅦ〱ㄵ㐱〴㤴摢〶捦昵搹晢ㄱ㐹〸戸㤶㔳㡥〶ㄲ㜰㍤捣挶つㄴ㌷㜲㜶㍢〹戸挹敡慡昵〸搴㤳㜰搶搰改㘶〸昵〰扡㐲挰㉤攸改㑤ㅤ改㈴攰敦㔰㝢〹戸〳晥ㄱ愳ㄹ㥢㝡㄰攳晣〸㤸ㄸ㐴挰〴摢攰戹㔴扣〱㤱㠴㠰晢㌹攵昱㠱〴晣ㅤ㘶攳〱㡡〷㌹扢㥤〴㍣㙣㜵搵㐶〴敡㐹㌸ㅢ攸戴ㄱ㐲㍤㡡慥㄰昰〸㝡㝡㔳㈳㥤〴㍣〲戵㤷㠰挷攱ㅦ㌱㥡戱愹挷㌰捥㡦㠰挱㐱〴ㄴ搸〶捦㜵散㑤㠸㈴〴㍣换㈹てっ㈴㘰㉢捣挶昳ㄴ㉦㐰㌸〸㜸挹敡慡捤〸搴㤳㜰㕥愶搳㉢㄰敡㐹㜴㠵㠰㔷搱搳㥢敡敢㈴攰〹愸扤〴扣〹晦㠸搱㡣㑤㍤㠵㜱㝥〴昴っ㈲㈰摢㌶㜸㉥戲㙦㐱㈴㈱攰〳㑥戹㝢㈰〱ㅦ挱㙣㌴㔱㝣捣搹敤㍣〲㍥戵扡敡㔹〴敡㐹㌸晦愲搳㘷㄰㙡㉢扡㐲挰攷攸改㑤敤攱㈴攰㌹愸扤〴㙣㠷㝦挴㘸挶愶㥥挷㌸㍦〲戲㠲〸挸戴つ敥㈲㠰搰㑢㠸搴㠶㡢户㤹㥣㜰攵昴慡搸㘲㕥㙤摡愵ㄲ㘵挰㠵㡤昱㠶㍡戹㌴搶扥戲愸㙥㘲㕤㐳㔱㔵㝣㘱㜵㜴㘹挷㑡扢㌱㘳㕥慣ㄶㄷ慥敢㜱晤摡愵慢㕢戸㌰㔶㘱㔴㤶搶㌵搶㤷挷挶ㄶ晤㉦㕣搸〶㍥散㍡戹愶㥤慡戰晤㘷搷㙡ㄱ㐲攱㈸挱㤶ㄲ㝡〵〱摤㤷摣愴ㄸ搹㜱㜹㕣㥡㈶ㅣ㍢散㘴㜴㙡㔵㐳㜵㉣戳㔲㉥㑤㑢㍢愳ㄲ㉣愲ㅡ愰愲㕤攵搴㜹戸ㄴ㔵搴扥㜲㜴㝤㔵㐵㜵㔵㙤㡣㍢㘳㜷换戵㈴㌶ㄷ㔷晥㈷搷挵慢㔸昷摤扥㜲㙡㝤戴㌶扥㤰ㄷ㌱换㤷敥㤶搴㤳慢㥤愱捡㤱㔵戵㜱愴㤱扤挸㜶㠷捡搲㜹㜵㡢㜱ぢ㐲㘳㑤敤攸攸挲昸晦挴㕥㔱摣㉤戲挹慥㔱愹㉡㌵㔵㘵愴㘶晣愷晢㈷晣ㄳ搶㔸㐷慢扥慣〷㡥搳㠶晡慡㌹㡤㈴㑣㜲昴㠷㑣愷㤰㝤㤸ㄲ㝡ㄵ㉤昷攵㑡挷㉥㜴搵ㅡ㜰慥㐹愵昵扥㤷扤ㄳ昷㜵散〳㜷攳㘷㑣㈷敢ㄷ㠸㜱愳愷㡤摤㔹㠵昳㝦扡㐹㈲昴ㅡ㈲户扡攸愱ㄳ㥣㜷戱づ㈱ㄶ㐲昰㠸挲捡挴㤱挰㥥晢戰㡣㔴㡡て㡦搰㕤㜶㌶㡢㜱摤㍣慢戲㈴㍡㈷㔶㡤换晤㌵搱㠶㕤慣づ敢㉥㔰㐴ㅦ户㙤㠵㜵㌵㌵㔱ㅥ㜲扣ㄵ愰戴㍣㕡ㅤ换愸ㅣ搱搸㔰㌷愱慡搶愸㠴㤰攳搲㔶㐵㤷㐰ㄵ㕤㘲㕤㤸慦㥣挲㌲㈰㘹㌳㔶摤摣㘸㝤㔵挳扣㥡慡昲っ㜶㔸慡昳㍦㜱慣㘲昱愷㠳㑣扤改捦ㄲ昷㤵㝥敢㝡㍢㜶㜷㉥㡡㘳㐸ㅤ㜷㍦㡥攸㔴ㄵ挶㝦敡㍦慣ㄲ挱〷㡦㝣愱ㄸ扦㈱㕡〸㙦㈸散挵昳㡤㕣㡡㠵收㥢㔳愰㤱て㈷昵〶ㅤ昰㌶㝥㠷㉢ㅢ㝣愷扦〹搱㙣〹㐱㍢㌸㐴㑡敡愲ㄵ挵搱㜲摣搶搳捥扥愹㈷〳扢㤶ㅦ㌵昵㈶㡢㍡ち㔱㈷㠴晡愳㐵㔵ㄵ戱晡っ㉡㑡㜱搳㔲㍡换㐱挲搶㍥挴攵敤戴㤴㔰㈸㌳挳㉦搷㔸ㅤ㙢㍦晢㔲戹昳愶愸戱㥥昸㕦ㅤ㌱㤸ㄷ搱〰㉢つ搲昸〳㜰㡣㍦㠹改㉤㜴㠹挷攵昰ㄷㅤ㜶㐰㠴摥㠶搱扤㙦㤲敢㉢㔰㠵㘱挰㈹㕤㙥㠷㘱攵㐷〶慡㈴愴㘴㈴㈴㐰㌲ㅤ愵ㅥ㘱慢捡㈳㐳摦㘳ㄳ㉥挵㔱ㅥ慢㠸㔸㥦慦㉣㈹攱敥㐸㑤㑤挷慥づ扢换攴㍣㘹ㄱ慣愶㌴㈶㌵㈰慡ㅢ愶㄰㘶㐵㘰㈶ㄷぢ攲㤷昱摥㤲搷愱挵戵散ㅤ昸㐷戶㐸挴㐸㈵〳ㄱ昵ㅥ愴〶捥改㐷㈲摣㙢〶㈸挷㜹㉦〸昵㈹扡晣晡㐷㔳㝦㔹愹捦搰攳ㄷ㔶㑡㤸㜷ㄹ戵昶〳㔲㝤㡥ㄱ晣㤰㌴挲っ晣〵㕡晣散㐹ㅣ㡢ㄹ搰戶㝣㉣㝥挵ㄱ㜸ㅢ扣㘹㑤ㅦ㡢㙡㍢㌴ㅡ〶㥡㝡〷㜳㌷ㅢ㤹㜴晣户扦㐳ㄶㅤ摡搳攱㙢㌸㜰㈷㠷㜷㐱㉦㐱ㅥ敦㙦昱㈱捦㠴て挸晢摥ㄱ搴㐱摥慥っ扡ㅢ㠳晥〱〷㌷㜹㝦㐱㘷㤱搷ㄱ㉥慤㈶㡦晢㑥挸摢㥤㠱㠹㍣㠹扣㍤愰㙤㤹扣㔴っㄳ昲昶㤴㈰㔶㐷戱㐴挱㠷扣扤攰㘳㜴愶㈳换ㄷ㝣ㅣ昶愶㐳ㄷ㍡戰愲㐱挸敢㡡㕥㠲㍣摥愹攳㐳㕥㌷昸㠰㍣㔶㌵攸愰づ昲扡㌳㘸て〶㘵〵㠲㥢㍣㤶ㅤ㔸攴㘵挳愵搵攴戱㔰㐱挸敢挹挰慣㔸㐸㈲㙦㍦㘸㕢㈶㡦㤵つ㜸攱㈶㉤〶㐱㐳摥㉣㙦搰㌰愰搳㐷摥晥昰㌱づ愰㈳㑢ㅦ㝣ㅣ㝡搱愱㌷ㅤ㔸つ㈱攴ㅤ㠸㕥㠲㍣摥㜳攴㐳㕥㕦昸㠰扣敥㡥愰づ昲づ㘲搰㕣〶㘵昵㠲㥢㍣㤶㉣㔸攴ㅤっ㤷㔶㤳挷㈲〷㈱慦ㅦ〳戳摡㈱㠹扣晥搰戶㑣ㅥ慢㈲昰挲㘹㔲〶㐱㐳摥㉣㡤昰攱㘶〰㝣㡣㠱㜴㘴搹㠴㡦挳㈰㍡ㄴ搰㠱㤵ㄴ㐲摥㘰昴ㄲ攴昱㘶㉡ㅦ昲づ㠱て挸㘳㌵㠵づ敡㈰敦㔰〶㍤㡣㐱㔹昹攰㈶㙦㌸㜴ㄶ㜹㐳攱搲㙡昲㐶㘰㤸㤰㜷㌸〳㡦㐴㉦㠹扣攱搰戶㑣ㅥ㉢㉡昰㐲戹〵㠳㘸昲㔸㔶愱㘱㐰愷㡦扣㤱昰㌱ち改挸㤲ぢㅦ㠷㈲㍡㡣愲〳慢㌰㠴扣㘲昴ㄲ攴昱戶㌰ㅦ昲挶挰〷攴戱ㄲ㐳〷㜵㤰㌷㤶㐱挷㌱㈸慢㈶摣攴戱㔴挲㈲㙦㍣㕣㕡㑤ㅥ㡢㉢㠴扣ㄲ〶㘶㤵㐵ㄲ㜹ㄳ愱㙤㤹㍣㔶㘳攰㠵㍢搰ㄸ〴つ㜹戳㈴㐳挳㠰㑥㤳㌷ㄹ㍥挶ㄱ㜴㘴戹㠶㡦挳ㄴ㍡㤴搲㠱ㄵㅣ㐲摥㔴昴ㄲ攴昱㝥㌷ㅦ昲愶挳〷攴㐵ㅤ㐱ㅤ攴捤㘰搰㈳ㄹ㤴ㄵㄷ㙥昲㔸㘶㘱㤱㜷ㄴ㕣㕡㑤ㅥぢ㌳㠴扣愳ㄹ㤸ㄵㅡ㐹攴捤㠴戶㘵昲㔸挹㠱ㄷ㙥㜵㘳㄰㌴攴捤㜲づㅦ㙥㡥㠵㡦㔱㐶㐷㤶㝡昸㌸捣愶㐳㤴づ慣晥㄰昲收愰㤷㈰㡦昷昲昹㤰㔷〱ㅦ㤰挷ち㄰ㅤ搴㐱㕥㡣㐱㉢ㄹ昴㔴㌸戸挹㍢つ㍡㡢扣戹㜰㘹㌵㜹㉣敡㄰昲收㌱㌰慢㍢㤲挸㥢て㙤换攴戱ち〴㉦摣㔰挷㈰㥡㍣㤶㠲㘸ㄸ搰改㈳慦ㅡ㍥㐶つㅤ㔹㈶攲攳㔰㑢㠷㍡㍡戰㜲㐴挸㕢㠸㕥㠲㍣摥㤵攸㐳㕥㍤㝣㐰ㅥ慢㐷㜴㔰〷㜹㜱〶攵㐳〳ㄴ㉢㍤摣攴戱扣挳㈲慦ㄱ㉥慤㈶㡦〵㈱㐲摥㈲〶㘶㘵㐸ㄲ㜹㑢愰㙤㤹㍣㔶㤰攰㠵敢〵っ㠲㠶扣㔹㐶愲㘱㐰愷挹㍢ㅥ㍥挶〹㜴㘴㠹㠹㡦挳㠹㜴㌸㠹づ搷挱㐱挸㍢ㄹ扤〴㜹扣攳搲㠷扣㔳攱〳昲㔸㜹愲㠳㍡挸晢ㅢ㠳㥥挶愰慣ㄲ㜱㤳挷搲㄰㡢扣搳攱搲㙡昲㔸㑣㈲攴㥤挱挰慣㉡㐹㈲敦㉣㘸㕢㈶㡦搵㈷㜸攱收㐰〶㐱㐳摥㉣㐱搱㌰愰搳攴㥤〳ㅦ攳㕣㍡戲㍣挵挷攱㍣㍡㉣愳〳㉢㔶㠴扣攵攸㈵挸攳㡤愳㍥攴㥤てㅦ㤰挷慡ㄵㅤ搴㐱摥〵っ㝡㈱㠳戲挲挴㑤ㅥ换㑡㉣昲㉥㠲㑢慢挹㘳㈱㡡㤰㜷㌱〳戳㈲㈵㠹扣㑢愱㙤㤹㍣㔶慥攰㠵扢㄰ㄹ〴つ㜹戳㝣㐵挳㠰㑥㤳㜷ㄹ㝣㡣换改挸搲ㄶㅦ㠷㔵㜴戸㠲づ慣㜶ㄱ昲慥㐴㉦㐱ㅥ㙦㠱昵㈱敦㙡昸㠰㍣㔶扣攸愰づ昲慥㘱搰㙢ㄹ㤴搵㈹㙥昲㔸㤲㘲㤱㜷ㅤ㕣㕡㑤ㅥ㡢㔸㠴扣敢ㄹ㤸搵㉣㐹攴摤〸㙤换攴戱敡〵㉦摣摡挸㈰㘸挸晢㝤㐸つ〳㍡㑤摥㑤昰㌱搶搰昱〳㝦㠷㥢改㜰ぢㅤ㍥㠴㠳㤰㜷㉢㝡〹昲㜸㈷慦て㜹户挳〷攴戱㕡㐶㘷㜵㤰㜷〷㠳慥㘵㔰㔶戶戸挹㘳㌹㡢㐵摥㥤㜰㘹㌵㜹㉣㠰ㄱ昲敥㘲㘰㔶挲㈴㤱㜷て戴㉤㤳挷㡡ㄹ扣㜰换㈴㠳愰㈱㙦㤶捤㘸ㄸ搰㘹昲敥㠳㡦戱㡥㡥㉣愹昱㜱戸㥦づ敢改挰㉡ㅢ㈱敦敦攸㈵挸攳㉤捡㍥攴㍤〸ㅦ㤰挷㑡ㅢㅤ搴㐱摥㐳っ晡㌰㠳愶攳戴㠸㥢㍣㤶挲㔸攴㙤㠰㑢慢挹㘳昱㡣㤰户㤱㠱㔹㐵㤳㐴摥愳搰戶㑣ㅥ慢㙤㌰㘷摣㤵挹㈰㘸挸㥢㈵㌷ㅡ〶㜴㥡扣㝦挰挷㜸㥣㡥㉣挷昱㜱搸㐴㠷捤㜴㘰㠵㡥㤰昷〴㝡〹昲㜸晢戵て㜹㑦挱〷攴戱㑡㐷〷㜵㤰昷㌴㠳㍥挳愰慣愸㜱㤳挷㌲ㅡ㡢扣㉤㜰㘹㌵㜹㉣扣ㄱ昲㥥㘵㘰㔶攰㈴㤱户ㄵ摡㤶挹㘳愵㡥㤰昷㍣㠳㘸昲戲愱搵㌰ㅣ攴扤〰ㅦ攳㐵㍡戲㤴挷挷攱㈵㍡扣㑣〷㔶昷〸㜹慦愰㤷㈰㡦㌷㤲晢㤰昷ㅡ㝣㐰ㅥ㉢㝣㜴㔰〷㜹慦㌳攸ㅢっ捡㙡ㅣ㌷㜹㉣挱戱挸㝢ㄳ㉥慤㈶㡦㐵㍢㐲摥㕢っ捣敡㥤㈴昲戶㐱摢㌲㜹慣昲ㄱ昲摥㘱㄰㑤ㅥ㑢㝤㌴っ〷㜹敦挲挷㜸㡦㡥㠳晤ㅤ晥㐹㠷昷改挰捡㈰㈱敦〳昴ㄲ攴昱㈶㜹ㅦ昲㍥㠲て挸㘳㜵㤰捥敡㈰慦㠹㐱㍦㘶㔰㔶昲戸挹㘳昹㡥㐵摥㈷㜰㘹㌵㜹㉣昸ㄱ昲㍥㘵㘰㔶晥㈴㤱昷ㄹ戴㉤㤳挷ち㈱㈱敦㜳〶搱攴戱㑣㐸挳㜰㤰昷〵㝣㡣㉦改挸ㄲ㈲ㅦ㠷慦攸戰㥤づ慣㉡ㄲ昲晥㡤㕥㠲㍣摥敦敦㐳摥㌷昰〱㜹慣㉣搲㐱ㅤ攴㝤换愰摦㌱㈸慢㠰摣攴戱昴挷㈲敦㝢戸戴㥡㍣ㄶぢ〹㜹㍦㌰昰㙣昴㤲挸晢〹摡㤶挹㘳㜵㤱㤰昷㌳㠳㘸昲㔸㘲愴㘱㌸挸晢〵㍥挶慦㜴慣昰㜷昸㡤づ扦搳㈱〶〷㈱敦て昴ㄲ攴昱戱〵㍥攴晤〵ㅦ㤰挷慡㈴㥤搵㐱摥づ〶㑤挱愵づ挵ち㈲㌷㜹㉣ㅢ戲挸攳搵㤰㔶㤳挷㐲㈳㈱て㘷挸㔳ㄴ㉢㡥㤲挸挳ㅤ挷慤㈰㙦〹㠶〹㜹㈱〶搱攴戱㍣㐹挳㜰㤰ㄷ㠶㡦搱㡥㡥㉣㕤昲㜱挸愰〳㥦愱愶㔸捤㈴攴㐵搰㑢㤰挷〷㌰昸㤰㤷〵ㅦ㤰挷㡡㈶ㅤ搴㐱㕥㝢〶摤㠵㐱㔹㝤攴㈶㡦㈵㐷ㄶ㜹ㅤ攰搲㙡昲㔸愴㈴攴㤹っ捣㙡愵㈴昲㜶㠳戶攵㈳㡦㔵㑤㐲㕥㐷〶搱攴戱戴㐹挳㜰㤰户㍢㝣㡣㑥㜴㘴搹㤳㡦挳ㅥ㜴搸㤳づ慣㠴ㄲ昲昶㐲㉦㐱ㅥ㥦㈵攱㐳摥摥昰〱㜹慣㠶搲㐱ㅤ攴㜵㘱搰慥っ捡捡㈵㌷㜹搷㐳㘷㤱户て㕣㕡㑤摥つㄸ㈶攴㜵㘳㘰㔶㍡㈵㤱搷〳摡㤶挹㘳㐵㤴㤰㤷捤㈰㥡扣㌵搰㙡ㄸづ昲㝡挲挷搸㤷㡥㉣㤹昲㜱搸㡦づ㌹㜴㘰ㄵ㤵㤰户㍦㝡〹昲昸㐸っㅦ昲㝡挱〷攴戱㤲㑡〷㜵㤰搷㥢㐱て㘴㔰㔶㍤戹挹㘳愹㤳㐵㕥ㅦ戸戴㥡㍣ㄶ㐷〹㜹㝤ㄹ昸㐱昴㤲挸换㠵戶㘵昲㔸㑤㈵攴ㅤ捣㈰㥡㍣㤶㔴㘹ㄸづ昲晡挱挷挸愳㈳换慤㝣ㅣ晡搳㈱㥦づ慣挰ㄲ昲〶愰㤷㈰㡦捦晡昰㈱㙦㄰㝣㐰摥攳㡥愰づ昲ちㄸ㜴㌰㠳戲㘲捡㑤ㅥ换愴㉣昲㠶挰愵搵攴戱戰㑡挸㍢㠴㠱㔹㘱㤵㐴摥㘱搰戶㑣ㅥ㉢戱㠴扣愱っ愲挹㘳㌹㤶て㌷㠷挳挷ㄸ㐶㐷㤶㙡昹㌸っ愷挳〸㍡戰㝡㑢挸ㅢ㠹㕥㠲㍣㍥挴挴㠷扣㈲昸㠰㍣㔶㜰改愰づ昲㐶㌱㘸㌱㠳㝥〰〷㌷㜹㉣戱戲挸ㅢつ㤷㔶㤳挷愲㉣㈱㙦っ〳戳㍡㉢㠹扣㜱搰戶㑣ㅥ慢戸㠴扣昱っ愲挹㘳㈹㤷㠶〱㥤晥ぢ愳〴㍥挶〴㍡戲捣换挷㘱㈲ㅤ㈶搱㠱㤵㕦㐲摥㘴昴ㄲ攴昱〱㉤㍥攴㑤㠱て挸㘳昵㤷づ敡㈰慦㤴㐱愷㌲㈸㙢㐵㘴戲搳搸挳ㄸ㝥㑢㠷㜸扤摦㝤ㄹ摢㔳㘲㈰ㄹ㉡㔹㙣㔰摡戰戴ㅡ〵ㅥ㙣昲戲戶搵攲〵晡㠸攸㜰戱扤慥ㅥㄷ〷搳摤捦㥡㐸㡣㝤ㄱ㐹㌳㜷㜷㍤挷㐳㠶搱挲㕡㠶搰敤扦㝢㥦㔵㤱ㄸ捦㠹敦扣愹㥦㘳戸㠵㘷㘰㡡扢㑦愸㉡慦慦㡢搷㔵㌶昴㈸㐵昱㔲て㍥ㄷ愵ㄲ㑦㄰ㅡㄱ扡ㄵㄱ㝤㜳ㄲ㔸㝡㉤㥦㐵戹㠸捦〹㠸㉣愸慤㕢㕣㉢戳〹挵昹㜸ㄸ攱慢㕤㍢愶㠹㌰て户㝤㐱㥥挹扡〷づ㌶㡥㠲㙣㥦㘶戲㜰㠰㥢挹攲〱㘹戰㔲㐰ㅡ慣ㄶ攰ㄶ㑡〵攱慤扤㜴捦搸㙡㡥㉡㔷ㄵ㉡㤶摥慥㥤捡㜱㍤㠴挴㜳挹㍦昱ㄴ㠷㜰㤸㔷晣㐳㌷〳㜲敢〶㈵㌳捡挱㍣㌰㡣㘳㌰〵㘳㈶㐴挴㑣㠳㠲ㄳち捦㠲摣愵㜰㘴㤹愳㜲㈹㝣㉣㜴㔹搰㐹㐹〳㥥ㄵㅡて㤷㐱戳㉢㌴挹捦晥っ捦㠶㝡㌷愸昱㘸〲晤戰〲ㅥ㐲㘶扡ㅤ摤挸㘶摡㥥ㄴ攵㜰㌵㥡搰㔲㘱ㄸ㘵㈷挴愰㘲〳㝤㥣㄰㠰攴㠱慢慥〴㑡ㅥ㉥㔰攲捥㕢戸㜰㜷慢㔵搰㜰㤷㈷敦㌲〳㠳攸㘱㔴㐱㘲㤷㐵ㄸち㥢㤹愹ㅢ㔹扡搱摥㙥㈸ㄳつ敥㌶㜵ㄹ挲㤱㔲ㅡ㡣〵〸㘰㔴㐳㐴捣㕤愱㤰愰愴挶㈰ㄷ〶攱ㅢ〴㙢敥愶㡤扤㌸慡㌷㐵㥣挶㈶戴搴敥㌰ち戲㐶愸ㄲ挸昶㠰㔶㤰㥤㠷㘴㕥㘴攷㐰敢㐵戶愷捥戳ㄴ愱㠰㙣㉦昴戹㤹㥤㜵㘳㙦摤攸㘲㌷㔴㌷㌴〴搹㔹㑥㘴㈷㜰㝡㈷㐲㐴捣敥㜰㐰〳ㄷ㝡愸㜳㈱敢愱㡤〷搳愳ㅦ挵改㜴㙢㐲㑢昵㠴㔱㤰㥤〹㔵〲搹㝥搰ち戲攳㝤㤱㉤昱㐵㤶愳昳㥣㡢㔰㐰戶㍦晡摣捣〳㜴愳㤷㙥昴戶ㅢ慡㉦ㅡ㠲㙣㤱ㄳ搹㌲㑥㙦㌹㐴挴㍣〸づ㘸昸㈳换搵挶㐱昴㈸愰戸㠴㐳㥢搰㔲晤㘰ㄴ㘴㉢愱㑡㈰敢て慤㈰㥢敦㐰ㄶ扥ㅣ㉥㠱㥦㐸㙡㥥㉦摣㝣㥤晣ちっ〶摣〱攸㜳㌳〷敡挶㈰摤㈸戰ㅢ敡㄰㌴〴㙥愵ㄳ敥㔵㥣昳搵㄰ㄱ昳㔰㌸愰㤱ㄲ扥〶搲扤㝡慦㠵㉥㜹昵㕥〷㡤捦敡扤ㅥ㙡扦搵㝢㤸ㅤ㝤攷搳㑢㡤搵㜰戵昸㍡ㅣ㐶攱㙢つ㔴〹扥㠶㐳㉢㝣ㅤ敤攰㙢攷敡㍤搲㤷㥡ㄱ㍡捦㙤〸〵㙡㐶愲捦捤㉣搴㡤㈲摤ㄸ㘵㌷搴ㄸ㌴㠴㥡改㑥㙡敥攰昴搶㐲㐴捣戱㜰㐰挳晦㐸ㄸ愷㡤㐵昴ㄸ㐵戱㡥㐳㥢搰㔲㈵㌰ち戲昵㔰㈵㤰㑤㠴㔶㤰㡤㜳㈲攳㤱㈰㥦㑢㘳㝣㤱昱㉡㌴㍤㡣㠷㈰㠱㙣㌲晡摣捣㈳㜴㘳㡡㙥㤴摡つ㌵ㅤつ㐱㔶散㐴戶〱〱㡣㡤㄰ㄱ㜳〶ㅣ㈴㈸㜷扡挱扤㙣㜰挷ㅡ摣㡤收㤱摡㌸ㅥ㘹攴搱慣挶㘶ㅡ㥢搰㔵㐷挳㈸挸㥥㠴㉡㠱㙣㈶戴㠲散㄰㕦㘴㠳㝤㤱昱ㄲ㌱㠲愴ㄸ㕢㈰㠱散㔸昴戹㤹㘵扡㌱㕢㌷愲㜶㐳㔵愰㈱挸〶㌹㤱㍤挷改㙤㠵㠸㤸㌱㌸㐸㔰㍦㘴㤵摡㌸〵㘹攴㤹戰挶慢ㅣ摡㠴慥㥡〷愳㈰㝢ㅤ慡〴戲昹搰ち戲〳㥤挸ㄲ摦㈵扤㝣㤱㉤搰㜹摥㐶㈸㈰慢㐶㥦㥢㔹愳ㅢ戵扡挱ぢ戴摣㔴㍤ㅡ㠲㙣㝦㈷戲㜷㌸扤㜷㈱㈲㘶ㅣづ㘸昸ㅦ㡤つ摡㜸ㄴ㍤昸ㄸ〱愳㠹㐳㥢ㄸ㝡ㄱ㡣㠲散ㄳ愸ㄲ挸㤶㐰㉢挸昶㜶㈲㑢ㅣ㡤㝢昹㈲㕢慡昳㝣㡥㔰㐰㜶㍣晡摣捣ㄳ㜴攳㐴摤攰搵㔳㙥敡㔴㌴〴搹ㅥ㑥㘴㕦㜲㝡㕦㐱㐴捣扦挱〱㡤ㄴ挳㙦㥦㥤愶㡤戳改ㄱ愵昸㥥㐳㥢搰㔲㘷挰㈸挸㝥㠴㉡㠱散㉣㘸〵㔹挴㠹㉣戱捦㌲㝣㤱昱捡愷㑣攲㔷㐸㈰㍢〷㝤㙥收戹扡㜱㥥㙥㉣戳ㅢ敡㝣㌴〴㔹搸㠹散㜷㑥敦て㠸㠸挹㡢㤶ㄲ㜴ㄶ㜵慥㙦挹ぢ戵㜱㉥搲挸㜳㜵㡤戴㤰㐶㜶㌱㡣㠲㉣〴㔵〲搹愵搰ち戲摦㝥昳晢晥晦〵摡㕢㌱㤵攴㕦㌶扣㉣㈹㤳攰挳晡㠱散㌲昴戹㤹㤷敢挶㉡摤戸挲㙥愸慢搱㄰㘴㍦㈱攴捤〸㐹㠳㤱挹改㘵㐱㐴㑣㕥㔱っ㐴㜶慤㌶戲昰㕤ㅥ摦㙢㜴攴搰㈶㜴搵昵㌰ち戲㑥㔰㈵㤰摤〸慤㈰晢挲ㄷ搹㘷扥挸㔶敢㍣㥤ㄱち挸㙥㐲㥦㥢戹㐶㌷㙥搶つ㕥ㄴ攴愶㙥㐷㐳㤰㝤敡㐴搶㠵搳敢ちㄱ㌱敦㠰㐳㈰戲戵摡搸㠸㔸昲㠸㘰㘳㕦づ㙤㘲攸扢㘰ㄴ㘴㌹㔰㈵㤰摤〳慤㈰摢收㐴㤶㔸㘷㙦昹㈲扢㔷攷改㡤㔰㐰㜶ㅦ晡摣捣㜵扡㜱扦㙥昰㡡ㅤ㌷昵㈰ㅡ㠲散つ㈷戲㍥㥣㕥㕦㠸㠸昹㄰ㅣ〴㤹摦㍡㝢㔸ㅢ㜹ㅦ扦㍣㤸搸挸攷搰㈶㠶摥〸愳㈰ㅢ〸㔵〲搹愳搰ち戲㘷㝤㤱㍤攳㡢散㌱㥤㘷〸㐲〱搹㍦搰攷㘶㍥慥ㅢ㥢㜴㘳戳摤㔰㑦愱㈱挸㥥㜲㈲㍢㤴搳㍢っ㈲㘲昲㐲㔹㈰戲㘷戴昱㜴愴㤱㈷㈲ㅢ㠵ㅣ摡㠴慥㝡ㄶ㐶㐱㌶ち慡〴戲慤搰ち戲㠷㥤挸ㄲ㥦㈰て晡㈲㝢ㅥ㠳㘴ㄲ㘳ㄱち挸㕥㐰㥦㥢挹㑢㕦搲㜸㐹㌷㕥戶ㅢ敡㌵㌴〴搹摦㥤挸挶㜳㝡㈵㄰ㄱ㤳㔷戱〲㡦挶㌷戴昱㍣㠴㤷〷㉦ㅢ愵ㅣ摡㠴慥㝡ぢ㐶㐱㌶つ慡〴戲㙤搰ち戲摢㥤挸ㄲ㐷攳慤扥挸摥搱㜹㡥㐲㈸㈰㝢ㄷ㝤㙥㈶慦㑢㐹攳㥦扡昱扥摤㔰ㅦ愱㈱挸㙥㜶㈲㍢㠶搳㥢〹ㄱ㌱㥢攰㄰戸捦㍥搶㐶摥㔲㉦㑦㝣㌶捡㌹戴〹㕤昵㈹㡣㠲㉣〶㔵〲搹㘷搰ち戲㉢㥤挸ㄲ晢㙣㤵㉦戲捦㜵㥥㉡㠴〲戲㉦搰攷㘶㝥愹ㅢ㕦改挶㜶扢愱扥㐱㐳㤰㕤收㐴戶㠰搳慢㠶㠸㤸摦挲㈱㜰㥦㝤愷㡤扣㔷㕥㥥㉣㙤挴㌹戴〹㕤昵〳㡣㠲慣ㄱ慡〴戲㥦愰ㄵ㘴攷昹㈲㍢挷ㄷ搹捦㍡捦㔲㠴〲戲㕦搰攷㘶晥慡ㅢ扦改挶敦㜶㐳晤㠵㠶㈰㍢换㠹散〴㑥敦㐴㠸㠸挹慦㠱㐰㘴戴㠸昱㍡愴㌱慥愷㌸㥤㐳㥢搰㔲㜲攱㠵慡㌳愱㑡㈰攳㠵ㄷ㐱㜶扣㉦戲㈵扥挸㐲㍡捦戹〸〵㘴扣搴挲捤攴攵ㄶ㘹昰摡㡡㌴っ扢愱戲搰㄰㘴㡢㥣挸㤶㜱㝡换㈱㈲㈶慦㥣搰搹昷敦㔹㕥㔱ㄱ㈳敦㙥㤷㠷㘴ㅢ㤷㜰愸㈰㤳慢㈲搴慦㠴㉡㠱㡣㔷㐵〴搹㝣㈷戲挴㍡㥢攷㡢慣愳捥㜳〵㐲〱ㄹ慦㠳㜰㌳㍢改〶㉦㝣㠸㘶㑦扢愱㜸㑤㐳㤰㔵㍡㤱㕤挵改㕤つㄱ㌱扢挰㠱捥扥扦慥扡㙡㈳㙦㕢㤷㠷㜱ㅢ慢㌹㔴㤰㜵㠳㔱㡥挶㌵㔰㈵㤰昵㠰㔶㤰ㅤ敤㐴㤶㔸㘷㐷晡㈲攳㠵ぢ扣㔲㡣摢㄰ち挸㜸㤱㠲㥢戹慦㙥昰慡㠴㘸㜲散㠶攲〵〷㐱㌶摤㠹散づ㑥㙦㉤㐴挴散つ〷㍡晢敥㌳㕥㡢㄰攳晤昴㔸㑦戱㡥㐳〵㔹㕦㔸〴搹㝡愸ㄲ挸㜸㍤㐱㤰㡤㜳㈲㑢散戳㌱扥挸㜸㔵㐱昲㍣㠴㔰㐰挶㉢〸摣㑣㕥㐵㤰〶㉦ㄹ㐸㈳摦㙥㈸㕥つ㄰㘴挵㑥㘴ㅢ㌸扤㡤㄰ㄱ戳〰づ㜴昶摤㘷扣㔰㈰㐶摥㘸㉥㡦ㄹ㌷㌶㜳愸㈰㤳㤳晤搴㍦〹㔵〲搹㘱昰ㄷ㘴㠷昸㈲ㅢ散㡢㙣愸捥戳〵愱㠰散㜰㈶挵㘶づ搳㡤攱扡挱㜳晡摣ㄴ㑦搵ぢ戲㐱㑥㘴捦㜱㝡㕢㈱㈲收㈸㌸搰搹ㄷㄹ捦攲㡢㜱ㄳ㍤㌶㔳扣捡愱㠲㑣捥挴㔳昵㍡㔴〹㘴㍣ㄳ㉦挸づ昴㐵搶换ㄷ搹㜸㥤攷㙤㠴〲戲ㄲ㈶挵㘶昲晣扢㌴㜸戲㕤ㅡ㍣攱捥㑤昱㍣扡㈰摢摦㠹散ㅤ㑥敦㕤㠸㠸㔹ち〷㍡晢㈲攳㈹㜶㌱㙥愱挷戳ㄴ㑤ㅣ㑡㘴收㌴㙤晣㐴愶ㄳ㍡ち晤㐳㕤㘷㜴晤㙦っ敤攳㝥㈲昷㈸㍣㘱㥢㔷愴昱〰晦搸㔲敢㍥戲昴搴㐳晥戳㔸㍣㘷捣摢㐸昹づ敤つ搴晦㠷㌸摣㕦㍢捦换㌳㘲㜷扣㡤㝦〱㜰㠷㘳〰ㄷ晦攲㌶戴愴敤㥢㘱㜶㜷戸昵㙦㠶晤慦㌹扣挳㑣㍤㘲㤶捡扥㜸㐴攸㠳㔳慥晢昶昶㐳㜳慥戹㝢㠷晤敦㈹摦㑣搸扡晣攴㌵㜳ㅥ㍢㘱昷扢㐶㝦㜸㝣挵㌰㔵㡥ㄱ㌹㠸㘳㝣㐸昱ㄱ㠵ㅣ㔴㥤〰㙢ㅢ㙥㜴昳㍣昲㜶㜷摢攰㝥攴慤ㄹ㐳㈴扣㔰㌵㈲㍢㑢㔵愱挳ㅤ愶㜶挳〸戲㈴挰扥㈶戰〵㔰户つ㔸戵ㅥ搱㙡㘰㜱㡣昰〳搶摥㥥扦〷㔸㤶㙤㜰㍦捡搶㙣㐴㈴扣㔲㡣ㅦ㉤㘰㑢搱ㄱ㘰ㄱ㈷戰㥦〹散〴㤸摡〶散㐴㍤㈲〸搸改つ戱㕦づ㔹扦㙣搸㠸搳㍥㝡㝡搵㠶戳㠶愹搳㌱挲て㔸㈸〸㔸扡㙤㜰㍦愲搶㍣ㄳ㤱昰挲㥤㥢ㄶ戰㜳搱ㄱ㘰愹㑥㘰㍢〸㙣ㄹ㑣㙤〳戶㕣㡦㘸㌵戰㑢㌰挲て搸㥦扦〶ㅣ㡡㝦搸〶昷愳㘷捤㤵㠸㠴ㄷ晥㈷㝣㔸㍡敤搳搴ㄵ攸〸戰摦㌰㈲㜱㈸戶㠳戱挳㔵㌰戵つ搸搵㝡㐴㄰戰㉢慦攰㜶摢戰㙥户㝣㌶㈶㜷挷扤挳搴㙡㡣昰〳昶㘳㄰戰ㅦ㙣㠳晢㤱戲收ㅡ㐴挲ぢ㜷㕡㕡挰㙥㐳㐷㠰㝤攷〴搶㠱挰敥㠰愹㙤挰搶敡ㄱ㐱挰㍣㠷攲㍡㡣昰〳戶㍤〸搸㔷戶挱晤愸㔸㜳㍤㈲攱㠵攲ㄶぢ搸㐳攸〸戰㉦㥣挰昶㈴戰つ㌰戵つ搸㐶㍤㈲〸㤸㘷㡦㙤挶〸㍦㘰㥦〴〱晢搸㌶戸ㅦ〱㙢㍥㠹㐸㜸攱戱㙥ㄶ戰㉤攸〸戰㡦㥣挰扡ㄳ搸㜳㌰戵つ搸㔶㍤㈲〸ㄸㄲ换戶愲搷昶昶㡦昶摢㌲㑣扤㡡ㄱ㝥挰摥ぢ〲昶慥㙤㜰㍦摡搵㝣ㅤ㤱昰㐲挱㡣〵散㙤㜴〴搸㌶㈷戰〳〸散ㅤ㤸摡〶散㕤㍤㈲〸㤸攷㔰㙣挲〸㍦㘰慦〷〱㝢捤㌶戸ㅦ搹㙡㝥㠲㐸㜸愵ㄸ〷㔹挰㍥㐷㐷㠰扤攲〴㜶㌰㠱㝤〹㔳摢㠰㝤愵㐷〴〱戳昶㔷㑡㑡㘲㡦㝤㡦ㄱ㝥挰㥥て〲戶搵㌶戸ㅦ挵㙡晥㠸㐸㜸攱㠶㔰ぢ搸慦攸〸戰㘷㥤挰ち〸散㜷㤸摡〶散て㍤㈲〸㤸攷㤷㐷ㅡㄲ昸〱㝢㌲〸搸ㄳ戶挱晤㠸㔵㌳㠴㐸〲㙣愸〵捣㐰㕦㠰㙤㜲〲ㅢ㐶㘰㤹㌰攱搵㠶㥦㔴㔹㝡㐴㄰㌰捦愱搸ㄱ㈳㜲挸戳敢㈷搵㈳㐱挰㌶摡〶昷愳㔳捤㑥㠸㈴挰㐶㔹挰㍡愳㉦挰ㅥ㜶〲ㅢ㑤㘰㕤㘰挲慢つ挰扡敡ㄱ㐱挰㍣㝢㙣㕦㡣挸昱〱戶㍥〸搸晤ㅡ㤸敢㤱愸㘶づ㈲〹戰〹ㄶ戰摥攸ぢ戰晢㥣挰㈶ㄱ㔸ㅦ㤸昰㙡〳戰扥㝡㐴㄰㌰捦挷㝤㍥㐶攴昸〰扢㌳〸搸㕡摢攰㝥搴愹㌹㄰㤱〴搸㌴ぢ搸㄰昴〵搸敤㑥㘰㌳〸散㔰㤸昰㙡〳戰挳昴㠸㈰㘰㠸㈶㕢攲挳愳㄰㈳㜲愰㜲ㅦ㡡㙢㠲㠰摤㘴ㅢ摣㡦㌰㌵㐷㈱㤲〰㥢㘵〱ㅢ㡢扥〰扢搱〹慣㡣挰挶挳㠴㔷ㅢ㠰㤵攸ㄱ㐱挰㍣㙢慣ㄴ㈳㜲㝣㠰㕤ㄳ〴散㙡摢攰㝥㌴愹㌹つ㤱〴㔸捣〲㜶ㄴ晡〲散㑡㈷戰戹〴㜶っ㑣㜸戵〱搸㑣㍤㈲〸ㄸ愲挹㤶搸㘳攵ㄸ㤱〳㤵㝢㡦慤っ〲㜶愹㙤㜰㍦㜲搴㡣㈱㤲〰慢戱㠰㔵愱㉦挰㉥㜶〲慢㈳戰〵㌰攱搵〶㘰搵㝡㐴㄰戰㥣ㅤつ昷㑤晦㘶挳戰换敥换㍡㙥敤戲捤挳㔴ㅣ㈳㜲㝣㠰慤〸〲戶摣㌶戸ㅦ㈵㙡㌶㈲㤲〰㙢戴㠰㉤㐵㕦㠰㥤攷〴戶㤸挰㑥㠰〹慦㌶〰㍢㔱㡦〸〲收昹㔴㍣ㅤ㈳㜲㝣㠰㥤ㄹ〴散っ摢攰㝥㐴愸㜹㈶㈲〹戰㤳㉣㘰攷愲㉦挰㑥㜳〲㍢㠵挰㤶挱㠴㔷ㅢ㠰㉤搷㈳㠲㠰㜹搶搸㈵ㄸ㤱攳〳散愴㈰㘰㈷摡〶昷愳㍦捤㤵㠸㈴挰捥戴㠰㕤㠱扥〰㍢摥〹散㙣〲扢ち㈶扣摡〰散㙡㍤㈲〸㤸攷㔰㕣㡤ㄱ㌹㍥挰ㅡ㠳㠰㌵搸〶昷㈳㍤捤㌵㠸㈴挰㔶㔸挰㙥㐳㕦㠰搵㍢㠱㕤㐰㘰㜷挰㠴㔷ㅢ㠰慤搵㈳㠲㠰㜹づ挵㜵ㄸ㤱攳〳慣㈶〸㔸戵㙤㜰㍦慡搳㕣㡦㐸〲㙣愵〵散㈱昴〵搸㝣㈷戰换〹㙣〳㑣㜸戵〱搸㐶㍤㈲〸㤸攷ぢ㝡㌳㐶攴昸〰㡢〵〱慢戰つ敥㐷㜰㥡㑦㈲㤲〰扢挶〲戶〵㝤〱㌶挷〹散㍡〲㝢づ㈶扣摡〰㙣慢ㅥ搱㙡㘰慦㘲㐴㡥て戰㔹㐱挰㘶摡〶昷愳㌵捤搷ㄱ㐹㠰慤戱㠰扤㡤扥〰㍢摡〹散ㄶ〲㝢〷㈶扣摡〰散㕤㍤㈲〸ㄸ愲挹㤶昸ㅥ㙢挲㠸ㅣ愸摣摦㘳搳㠲㠰㑤戵つ㥥㐷㘶㝥㠲㐸㉤㍤㌲搳昱扦㤸散㠰愴愱㑡㔶挸㘶㔶㕡㙡㥥慥㐵㤹㜵㔵㜵戵㔴㈸㘷攱〹㜷昵昸㥦㍣㤶攰㐱㡥㜸慥ㅤ晥㑦昶㜶挱㉤ㅥ昰挸〷㠶改㘷愸ㄹ搲攳攰㜰攵愴㝡㍣㔴慤㕤攵搸㌸ㅥ挰㔹㤱㠱晦㐹㕤㐳㐳慣扥昶㝦攱昱㜷愸ㄹ攷晤挳搸慣〷摦昹㤶㙢戳づ扢㤹㈷ㄳ敥攴㐳晦扦ㅢ㔳昹㘰扣晦散㔹㥣攱㍢㜱㠸改摢〹㉡ㅣ㡦㝡㑣㔷㔳戰㡢慤㉡㥣㔳㔳㜶挸㥣㔳㔲昱㍦晤㠰㝦昸ㅥ〸晥捦搷攴晡〵㐴挴戸ㄷㅡ㈹摢ㄷ㤱ㄲ攲ㄹ㜱㌷㌸ㄶ搰昳㌶捣ㄴ搷晦㠱㌱㌳㤳㠸昵愶㜸㐲㥡㐷㔱㜸㕤攰搴㑡㝣愷戶㥥㜳攰搴㜶㑥敢㠱攴㘹㈹㥥捦收搴昴愶㝥搴挹ㅥち㑣㔶散㥢㙣㠳㌷搹㈳慥㘴㍣挷㥣㤴㡣㈷㙥〵搹㘳㠱挹㠶晢㈶㝢摣㥢㙣戳㉢ㄹ捦晢㈶㈵ぢ挱㐱㤲㍤ㄹ㤸散㄰摦㘴㑦挳㍦晣っ㐴昲ㅥ摥〲㡤㘳て慢㜶攸㈷㈵㙣て㠵㈴㝣づつ晦㐳㙡㠰㙦挲攷ㄹ㌹㜹扦扤㐸ㄵ敦〲戱づ㈷搵〱晤愴㘴㥤愰㤰㘴㉦愳攱㥦㉣搷㌷搹慢㡣㑣㜴㍢て㤲搷愹㜲㈴摢ㄳ晤愴㘴晢㐰㈱挹摥㐴挳㍦㔹㉦摦㘴㙦㌳㜲㜲戲㜷愸㜲㈴敢㡥㝥㔲戲ㅣ㈸㈴搹㝢㘸昸㈷敢改㥢散㝤㐶㑥愶昱㐳慡ㅣ挹づ㐰㍦㈹搹㐱㔰㐸戲㈶㌴晣㤳㜵昵㑤昶〹㈳㈷㈳晢ㄷ㔵㡥㘴〷愳㥦㤴㙣㈰ㄴ㤲散㜳㌴晣㤳敤攱㥢散㑢㐶㑥㐶戶㥤㉡㐷戲〲昴㤳㤲つ㠵㐲㤲㝤㡤㠶㝦㌲搳㌷搹户㡣㥣㥣散㝢慡ㅣ挹㠶愱㥦㤴㙣ㄴㄴ㤲散㐷㌴晣㤳㐵㝣㤳晤捣挸挹挹㝥愵捡㤱㙣㌴晡㐹挹㈶㐰㈱挹㝥㐷挳㍦㔹扡㙦戲㍦ㄹ㌹㜹㥦敤愰捡㤱㙣ㄲ晡㐹挹愶㐱㈱挹ㄴ㥥㡦改㥦散慦㕦晣扥㈷搲攰敦㑡ㄶ愲捡㤱㙣㠶㍢搹㉣㥤慣㕤㘰戲㕦㝣㤳ㄹ㡣㥣㑣㘳愶㉢㔹㤹㍢㔹㑣㈷㙢ㅦ㤸散㍢摦㘴ㅤㄸ㌹㤹挶㕤㕤挹收扡㤳搵攸㘴ㅤ〳㤳㝤攵㥢慣ㄳ㈳㈷㈳摢搳㤵慣捥㥤慣㔱㈷敢ㅣ㤸散㔳摦㘴㕤扣挹昶㜱㈵㕢散㑥㜶㤲㑥搶㍤㌰搹〷扥挹戲扤挹昶㜵㈵㍢挵㥤散㑣㥤㉣㈷㌰搹㌶摦㘴〷㌰㜲昲㍥敢敤㑡㜶戶㍢搹ち㥤慣㑦㘰戲搷㝣㤳ㅤ挴挸挹晢散㘰㔷戲ぢ摣挹㔶敡㘴㜹㠱挹㕥昰㑤㤶捦挸挹挸〶扡㤲㕤敥㑥㜶㡤㑥㔶㄰㤸散ㄹ摦㘴㐳扣挹づ㜵㈵扢捥㥤㙣㡤㑥㌶㌴㌰搹㈶摦㘴挳扣挹㐶戸㤲摤攲㑡ㄶ扡ㅢ㡡㔶晦㜴㘶㌱㐷㐷晣㤱挱晦㝢㍣ㅥ㙥㍥ㄲ㡦挸敥㔳㡤㥦挰慤㜸㈲㜹㈱㈶愲昸㥢㤷㌱㡣㈲昶散㕦ㄴ㙡㍤戴㥣㠶㌱㡡摡〷戴㑦戱搳㠷㍦ㅥ挵㘷㌴戵㡦㘸㥦㌱㑥ㅦ晥收ㄳ㥦戱搴昲攷㥥攴ㅡ攷昴㜹㕡晢㡣愷㤶扦搰挴愷挴改昳扣昶㤹㐰敤㡢摡㘷愲搳㠷㍦㡡㈴搷㈴㙡㕦搷㍥㤳㥤㍥晣㉤㈳㍥㐷㔰换㥦㌱㤲㙢㡡搳攷㝤敤㔳㑡㉤㝦㝤㠸捦㔴愷捦㈷摡㘷ㅡ戵晦搲㍥搳㥤㍥晣挲㤷㕣㌳愸摤慥㝤㡥㜴晡昰㝢㕡㝣㡥愲㤶㕦搱㤲敢㘸愷捦捦摡攷ㄸ㙡昹捤㉡㍥㌳㥤㍥㝦㙡㥦㔹搴敥搰㍥挷㍡㝤昸㘵㈶戹捡愸攵昷㤸挴㤹敤昴攱㜷㤰昸㐴愹攵搷㡦昸捣㜱晡昰慢㐳㝣捡愹攵户㠶昸㔴㌸㝤昸㠹㉦㍥㌱㙡昹㘱㉦㍥㤵㑥ㅦ㝥㔰㡢捦㕣㙡昹ㄹ㉤㍥昳㥣㍥晣㝣ㄵ㥦㉡㙡昹搱㉡㍥昳㥤㍥晣㔸ㄴ㥦〵搴昲ㄳ㔱㝣慡㥤㍥晣㌴ㄳ㥦ㅡ㙡昹㐱㈶㍥戵㑥ㅦ㝥〸㠹㑦ㅤ戵晣晣ㄱ㥦㠵㑥ㅦ㝥㜶㠸捦㜱搴昲㘳㐳㝣敡㥤㍥㕣昲攲ㄳ愷㤶慢㕤㝣ㅡ㥣㍥戲昴戸敡ㅡ愱搵㥢挹㈵㈸攷㔳ㄶ愱㠱ㅡㄲ㔹㝣ㅥ㉦㉥㐲昱㕡㘲㜹挹昲昳㜸㜱ㄹ㡡搷昱㤶㤷㉣㐰㡦ㄷㄷ愲㜸㥤㘸㜹挹ㄲ愴搷㐹攸敢捤攴㔲ㄴ慦㤳㉤㉦㔹㠴昴㑡㥡㍤ㄷ愳㜸㥤㙡㜹挹㌲愴㔷㔲㉣㉥㐷昱㍡捤昲㤲㠵攸昱攲㠲ㄴ慦㌳㉣㉦㔹㡡㥥㡣㕣㤲攲㜵㤶攵㌵つ晦〸搷㐹ㄹ戹㈸挵敢ㅣ换㑢㤶愳㈷ㄶ㤷愵㜸㥤㘷㜹挹㠲昴㜸㜱㘱㡡搷㜲换㑢㤶愴挷㡢㑢㔳扣捥户扣㘶攱ㅦ敦扣戸㌸挵敢㐲换㑢㤶㈵㘳㈵捤㥥换㔳扣㉥戶扣㘴㘱㝡㌲㜲㠱㡡搷愵㤶㤷㉣㑤㑦㉣㉥㔱昱扡捣昲㤲挵改㠹挵㐵㉡㕥慢㉣㉦㔹㥥ㅥ㉦㉥㔳昱扡搲昲㤲〵敡昱攲㐲ㄵ慦慢㉤㉦㔹愲㥥㜹㜱愹㡡搷戵㤶㤷㉣㔲㑦㉣㉥㔶昱扡摥昲㤲㘵敡㠹挵攵㉡㕥㌷㕡㕥戲㔰㍤㕥㕣戰攲㜵㤳攵㈵㑢搵攳挵㈵㉢㕥㌷㡢㤷愹て㜷挵昵㈹㈷㍡㡦挲㤷㍥㡢扢㐶㘲㙣〶ㅥ散捥㈵㈹㠶㈳㕤〶慥㐲㌱捣㜰ㄹ戸昰挴㌰㍤搹㘰敡愳㐰㜱搱㠹挷戴㘴て挵㜵㈶㠶愹㉥〳㤷㤶ㄸ㑡㕤〶慥㈶㌱㑣㜱ㄹ戸㠰挴㜰㠴换挰㌵㈳㠶挹㉥〳㤷㠹ㄸ㈶戹っ㕣ㄹ㘲㤸攸㌲㜰㌱㠸㘱㠲换挰攳㕦っ㈵㉥〳て㜹㌱㡣㜷ㄹ㜸㤴㡢㘱㥣换挰〳㕢っ㘳㕤〶ㅥ换㘲ㄸ攳㌲昰昰ㄵ挳㘸㤷㠱㐷慣ㄸ㡡㕤〶ㅥ愴㘲ㄸ攵㌲昰戸ㄴ㐳㤱换挰㐳㔱っ㠵㉥〳㡦㍥㌱㡣㜴ㄹ㜸挰㠹㘱㐴戲㈱昳晦〱㐸〲㕡昲</t>
  </si>
  <si>
    <t>㜸〱敤㕤㜹㝣ㄴ㔵戶捥捤搲㐹㌵〱㥡㑤㐵ㄱ〹ㄲ〵挱㤸㠴㕤㐵〸〹〴㤰㝤搵ㄱっ㥤愴ㅢㅡ㤲㌴㜴㜷㔸ㅣ〷㜰㘵摣㜰㐰ㅣ㐵㔱ㄴ昷㕤ㄱ昷ㄵ挴搱㜱ㅣ挶㜱摦㐶搱㜱㥢㜱㕦㘶挶㜱攳㝤摦愹扡㥤敡敡慡㉣敡晢㍤晦㜸㐵攷㜰敦㌹攷㥥㜳扦慦㤶慥慥㍡㕤㥤愱㌲㌲㌲昶㘲攱晦㕣戲搹攸㌱㘳㘵㍣ㄱ慡㉦㉡㡦搶搵㠵㙡ㄲ㤱㘸㐳扣愸㉣ㄶぢ慥㥣ㄸ㠹㈷戲攰攰慢㡡挰ㅥ捦愹㡡㐷㑥ち攵㔵㉤ぢ挵攲㜰捡挹挸挸换㌳㌲㘱敦㙥晤〵㜴挷攰㈸㈳㥢〲㕥ㄹ㠶㡦㈲㤷㈲㡦挲愰昰㔳戴愳挸愷㘸㑦搱㠱愲㈳㐵㠰愲ㄳ㐵㘷㡡㉥ㄴ㕤㈹扡㔱散㐳戱㉦挵㝥ㄴ捣㙦散㑦㜱〰㐴㝥て㠸㤹攵愳愷㔴㉦〲㥡ㄹ㠹㘸㉣㌴愰搷㙣㜳捥㈳㑡㑡㡡㑡㡡〶づ㉤ㅥ㔶㔴㍣愰㔷㜹㘳㕤愲㌱ㄶㅡ搱㄰㙡㑣挴㠲㜵〳㝡㑤㙤慣慥㡢搴ㅣㅢ㕡㌹㌳扡㌸搴㌰㈲㔴㕤㍣戰㍡㌸㘸㔸挹愰挱㠳挳挳㠷て换㍦㄰㤱㈷㤷㡦㥥ㅡぢ㠵攳㍦㔷捣㥥㡣㌹愵㝣㜴搱攴㔰攲攷㡡㜹㄰㘲㈲㘴㐵戴㍥ㄸ㘹昸㤹㠲收㜰㥤づ慥〸搵㐴戸昲㐳愱㔸愴㘱㐱ㄱ愶㥤㐲㌴㝡㐳㡢捡攲昱挶晡㈵摣㡥捡㐳㜵㜵搳㐳㘱㔹改昵ㄵ昱挴搴㘰慣㍥㥥㕦㑦晥㐲戱㔰㐳㑤㈸摥愱㝥捣㡡㥡㔰㥤攵ㄸ捦慢㥦ㅤ㡣㑤づ搶㠷戲搹攸㔸㙦慥挳昱戵愱㠶㐴㈴戱戲㝤晤慣㜸㘸㝡戰㘱㐱㠸㉥㌹昵㤵㡤㤱㕡㤵㥤㡤㔷㐶搶愱㙥㌳㤳ㄵ㠵昹搴㤷㉦っ挶ㄲ搲攳㉡㉣㜱昳戵㙤㉥㠲㈲㘵㕥摣愴㝡㌹㐶㜱㥤捤㠸搴ㅦㅢ㡡㌵㠴敡㤸㠴㙢戲扦挳㐹〸㌲搷㐳㤲㈹つ㠷㙢㐹戵戳㜶㍥㘲㘱ㄶ㕦㉦㠸〱㤳愳戱㝡㙣㤰㤳㐲挱㠶ㄱ挵㐵㈵挵挳㑢〶づ㈹㉥ㅤ㌲扣㜴搰搰㤲㠱㈵〳㘶㈴㙡㉢㐲换㘸ㄹ㕣㍡搴㈸挰〸愳㌷挷ㅥっ㤱㌵㝥搰㔰愳て㔵㠵㄰㉡晢㔵散敥昶㈴摣攵㌲慢㠲㤹㔵搵㤹㔵㌵㤹㔵戵㤹㔵愱捣慡㜰㘶搵㠲捣慡㠵㤹㔵㤱捣慡㐵㤹㔵㡢攱愳㤷扣摣摣㑣㙢㌹愷搳搷㐷敦扤慣敦愸㠷搶つ㌹攴摡捥敢ㅢㄵ昷㜰㌹㐰ㅣ㡡㐶摢㈶摤ㄷ㈳㡣㝥㄰扥挳ㄸ攴㔸㑣扡㍦㔵〳㈰㤴㝡づ㤳收挴扦慡ㅣ昴收㠶扡㜷㈶㕤戶捦挵㑦㕥戰晢㡥㡤㡡㠷ㄳ挹㔸㠴挶㠸㔴㥡㡡㑢㠷づ㉣㈹㉥㉥㈹㉤㉥ㅥ㍣㘴㔰㘹挹㤰挱㑤㐴ㄵㄷてㅣ㔴㥣戲㤴ㅡ㐷㌰㕦㌱㠴慦㠴㔱换〷て㌱㑡愹ㅡ〸愱搴搳搶ㄴ敥慣敢戰㑦㔶扢㑦㈷㙥㍣敥㡢攱㕦㝣㍤攵㕣挵㠳㤹㑣㘱㌰ㅡ㍦㜱ち㐳㤸㙦㈸㠴㙦ㄸ愳㑥挰ㄴ㠶㔳㜵㈴㠴㔲㡦㕢㔳㈸扤㝤晣收敦㠶て㉥扢㘸搳挴戵捦㥤ㄲ摣愱㜸㈸㤵㈹ㅣ㡤挶㑦㥣挲〸收㍢〶挲㌷㤲㔱㉢㌱㠵㔱㔴㤵㐱㈸昵戰㌵㠵㠷ㅦ㝡㙦摢昹ㄳ扡㤵㥦改敢㔶昰捡昲户㝢㉡敥搳㌲㠵㜲㌴づ㐸㔹ㄱ㑤慣㤷っㅦ㌲捣愸㘰戴㌱㄰扥戱ㅣ㌳㘱㜰愹㔱㐹搵㌸〸愵敥戱ㄲ㕣戳敦攱扥ㅢ㌷ㅥ㔰㜱敡挱挵㤷㝦戴晢戹㜲挵㌷〹㐹㌰〱㡤㥥㈹〹㡡㡡敤㙢㜶㘸昱㐰攳㔸〶㥣〸攱㥢挴㘱㤵㠳〷ㄹ㤳愹㥡〲愱搴敤㔶㡥扥㔵摢捥㍥㌰㙣㡣摥晣攵㤷搳扦扥攴捦㍥挵昷㈰挹㌱つ㡤㤶㜲㑣㘷挰ㄹ㄰扥㤹ㅣ㌶〶㌹㘶㔱㌵ㅢ㐲愹ㅢ慣ㅣ㐳戲㑡晡㝣㤹愹挶摦戴昷愶户ㅦ㝢㜲㙥愱㙡㐷㘷晣昹㡥㠳昸㠹敢敡㜸㠴㌰㝥挵㘰㈷㐰㘴ㅤ㡢㜵㌵㤷慡㜹㄰㑡㙤戵愶㌰昴挵摢㥦捣㍣㈴慦昲搴戳㤶㙤㝡攲换敢ㅥ㔶㝣㠳㤵㈹㔴愱昱ㄳ愷㌰ㅦ㈱㡣㈰㠴慦ㅡ〲㉣っ㌱㙡愸慡㠵㔰敡㔲㙢ち搱敥㤷㔴㥤㝥昷昸〹攷摣戸㜴捣昴挸㑢㤷㈸扥扤换ㄴ挲㘸戴挴昴〲〶㕣〸攱㡢㜰搸㔸㌰扤㠸慡挵㄰㑡㙤戴㜲扣戲攴摢敥敢づ㍢㙥捡㍤㕢㕦㍤晦扦ㄷ摤晤慥攲搹㠳攴愸㐷愳搹㑤戲㠱搱愲㄰扥㈵ㅣ㌳〶㥢攴㔲慡㘲㄰㑡㥤㘷㈵挸㕢㜲换㌵晤㑦散㕣㜹昷晢㕦昶晣㘳收〵㈱挵㌳ㄳ㐹㤰㐰愳㙤㠷扢㐶㠶㕦〶攱㕢捥㈰ㄳ㜰戸㕢㐱搵㑡〸愵捥戴㌲㍥㜵摣搴㌷搷摤㥥㌳晡搲㙤㤷㤶挶敥改摡㑢昱㌴㐸㌲晥ㅡ㡤㘶㈱㥤捣㘸扦㠱昰慤攲㤸戱㠰戴㥡慡㌵㄰㑡慤戶ㄲ散扤㘴敦慦晦㝤㘲㔶昹挶㈳戲㝢㠶摦㘹扦㔳昱ㄴ㑢ㄲ㥣㡡㐶摢㈰㥤㠶ㄱ挶改㄰扥㌳ㄸ㘴ㅣ㈰㥤㐹搵㕡〸愵㔶㔸ㄹて晤㙡挷戱扢㝥晤㐱搹晡晢㕦㝣攲攵㌱敢㝢㈸㥥捦㐹挶戳搰昸㠹ㅢ攳搹捣㜷づ㠴敦㕣㐶慤挰挶㜸ㅥ㔵敢㈰㤴㕡㙡㑤㘱搵户㤷㍦㍥攸扤搷㉡㌷㥥㜹昷㤰㙢搷㤶㙦㔲㍣㥢㤴㈹晣づ㡤㤶㌶挶昵っ戸〱挲㜷〱㠷㡤挷挶戸㤱慡ぢ㈱㤴㕡㘴攵㜸慤㝣收愷攷ㄵ㉤㉡扦晤戳〵户㔶ㅥ扡昳㘶挵㤳㔵挹㜱ㄱㅡ捤慥戹㡢ㄹ㙤ㄳ㠴敦ㄲ㡥愹挴㥡扢㤴慡捤㄰㑡搵㔸〹敥㍡扢攷㑢㐳户㜷㥤昲搰戳ㅦㄴ㝥戴㙦㔱㤱敡㐶㘷晣昹㉥㠷昸㠹㍣㙥㐱〸攳ち〶扢ㄲ㈲㙢ㅣ㜸摣㑡搵㔵㄰㑡捤戵愶搰搷挸ㄸ㝢搱戶㡦换㉦㜹昳搶㍦て扢攰㠸てㄵ㑦挳㘵ち搷愰昱ㄳ愷㜰㉤昳㕤〷攱扢㥥㔱挷㘳ち㌷㔰㜵㈳㠴㔲戳慣㈹摣㝢敦摥㘷晦昳〷㌵昶㠲㍤㑦㍤㝦晡摡㥡ㅢㄵ㍦〴挸ㄴ㙥㐶愳㔹㥡㙦㘱戴㕢㈱㝣户㜱捣㌸搰㝣㍢㔵㜷㐰㈸㌵搹㑡㄰摦户㘰摤晡㤵㍢㈷㕦㜳昹㠲㌷扥㕣㝡晦昱㙡㍦㍡攳捦㜷㈷㐴㑢摢捡㜶昸ㄸ㜷搱晢㙥〸ㅣ㥦〷ㄹ昷㔰㜵㉦㠴㔲㤵㔶㡥㜹㡢扢摣昷㔹扦㤷挶摣㔳晢摦晢㍥扦㙡㕡扦㥣敥㌰て㜴㍢㜱㜴㥥㤳㡥挵㘷㤹㥡㘰㍣㘱㥤㉥攷㘲摣捦㝢㌶摤昲挹昴搸㔸捤晦晥挹㌴㤲晣㉣㈷搳挶晤㘴晦〱〸摦㠳㄰㕤挶挴ㄳ㤱晡㘰㈲㔴摢㙢㙣昹搸㈳㘶攰㐳㐱挸㜸㠸㉥て㐳㈸㔵㘶慤愰㤹晥晦㕥ㅦ攸㜳㜵挵ㄹ昷㍥摥㜳摡搷㠱㉡戵㍦捣戲ㄱ㍣㡡挶㑦摣搰㜷㈰㠴戱ㄳ挲昷ㄸ〴づ搴㐳㡣㕤㔴㍤づ愱搴㤱搶ㄴ愶㕦㍦㜹敤㜵㥦扣㌶收扥㝤晢㈷ㅥ㜹㉢㤱愳づ愰㌳晥㝣㑦㐰晣挴㈹㍣㠹㄰挶ㅦㄹ散㈹㠸慣㠹㤸挲㥦愸㝡ㅡ㐲愹㠱搶ㄴ摥扡慢攷捥摣捡挱ㄳ捥〹㡦敡摡攳散捣㔵昹扢㘱㥥㘶㝤㕣愹㠸〵㤷攳〳㘰搳㘷换搲愲㘲晥㙢昹㐳㌵㍥㔳㠷〷㠷㠷㠶㑢㑡㙡〷ㄷ〷〷〶㜳ち㄰戶戵㥦摥昸㝥㤸ㅦ㥥ㄳ㘹愸㡤㉥㤷㡦㜳㍤㐶〷攳愱愶つ戲扦㘵ㅢㅤ㙤㙣愸㡤ㅦ攰㙥㥣㤱挰㈶戰扦搳搶ㄴ㈴㙤搸っ㝣搸つ挵㈵㕦㑦攷戰搹挱扡挶㔰搹㡡㠸㘹㍥搰㘱挶㐷摤㘸戵户㜵㙣㉣戴㌴㘹㑤㥢㔱ㄹ慥挵㉣㤳搸㘹㈸㑤㤳㌹慦㕥攵ぢ愳昱㔰㠳㑣慦㝦晤搴㐸捤攲㔰㙣㐶㠸㔷㜲㐲戵〲戵ㅢ㑤搶攷敤晥㔳ㅡ〰ㄴ㥦愰㙢㝢摢戵攱㌱㉢ㄲ愱㠶摡㔰㉤收扢㈴ㄴ㑢慣㥣ㄹ慣慥ぢ敤㤳攲㘲收㠴愱㝢㡡㝡㙣戴愶㌱㕥ㅥ㙤㐸挴愲㜵愹㤶戲摡㘵㐱㝣挶慦㥤ㄴ慤つ攱㈳㝡㌶㤷っ㤵㤱㤵愵㔴挶㘱㙥㠷㍢挶㡤ㄷ挹㡡戰慤攲〳戱捥昷㑢摤散㡡愶〳ㅤ㔰搴㠵戸㑤㘶昶㘹㈱㤸挴㘵㤸㝥摥㡥㌶㑣扣散㐵敦扥摥摥㌲挷攴㥡晢摦㜵捥捣散㘲愱ㅦ戳っ搷㐱挶〵ㅢ㙡敢㐲戱㘶㉦摡㈹捥挸昸ぢ㐴㑥㌱昶㘶㑦昶戲攱愱㔶愸㤵㌹换㈳戵㠹㠵扥㠵愱挸㠲㠵㍣户挵㠵扤扣㍣㔲㥢戶ㄸ㝦㠵捡㜸㤶攲㌹〸扦㍦挳昷㍣㥤㝣㝥攳〵戳㥦搳ㅢ晦户晤ち㑢㈶㐶ㄹ㜲㐵〷㤷摦攲㌹昵㜸慢㡢㘷㘵戹愱ㅣㄷ㡣㉦㑣㜰昳㙣摥挸㜸㉦㔲扣〴㤱搳〷愲挵ぢ㌸㍣扦捦收㜵慡昶昵ㄵ愱㜰㄰㔷〷㘵敦㔶挱㥣㝡昳㠲㔳㐵㈸㕥㘳昰捡搴㜸散㉢㉢㝣㘸㘱攷捦慦攷搶ㅦ㕡㤱愸〸㈶㠲戹昵戸挶㠵戵㘴挰愹扦㡣㌲㕢ㅣ搹㕥㜴㝡戴摦敡㈱㐲㐰㥡戶㈸敤㐴㘱㐶挲㡥㠳晤㈵㈳换㤲捤㠳挰摣昹挶改㜳㙥攸愹搷慡㜰〹慤戶㌲搴㌰㜳攵㤲㔰㥣敥㜹扥㘶愹㜴敥㕥っ㌶愵愶㝡㔶㈲㔲ㄷ㉦挲㑣㉢㘳搱挶㈵㍦㘷ㅣ挶㌲㕥㠶搰㑢捥愱搸㡡㕢㡦〹㜴㘵攴㉥攳扡愹慡捡挸㘳㌴㙡㡣㠳㈹戸戵㈲搸㕥晣㈷㡢昱㍡晥昳㌷㘷换㈹㠴㐷㕢慥敢攵挰㍦扦ㅥっ捤㡣㠵攴㑡㘵㥥㜴挰㜶晢晡㌹搱搸攲敡㘸㜴㌱户愷づ搲㡢㉦っ㠵ㄲ扣晡搷捥扡摡㈹㔷㌵㤵捡捡㑡戹㙡㘷扢㑣㜸㄰攲晢昶㐰戴㉦慢慢敢愵㈳挶㝤㙦㐱㤵㠵敢㤰扥户搱挸㉦㥢㔴搹慢愲㝣㙣搱㡡扡昸ち㜵㈰㄰昳㝡摡戰㙢晦摤攵㤶敡捥愳㝦㜷㜰戴收挳㍢㝦晦㤵敡㘱ㄹ搲㉥敤昵㐵㡣〲晣ㄹ敦㐲愸晤攱挶㈳〹摡愹㡢昱㍥晡挶〷ㄴ晦㠰挰昱㐰ㄸ挶攱攰㐳戳慢晡攱㝦ㅥㄲ㡣㡦㈸㍥㠶㔰晤㈱戸㐳ㅡ㥦㐰攸㐵㜵㐲㝣慥㘷㔹㔷㠷㐱㥤扥慥扥㠰搶㙦㌴㘳㔳〳攰挱昵㘵散愱㈰㈳〶搹㔰戹〸散㑡㠰捦㌲愴㕤㘹㍣〲挳㠴㠰㙦㌹㍥ㅢ㙥敥〴㝣捦ㅣ㍦㔰㤰ㅤㅢ〱摣㙢搱㔵挵㔰ぢ〱㤹㔰ㄸ㔹㄰慡ㄴ㉡㈱㐰敥扦愰挳㐵㝤晢㠳㡤㠰ㄲ㘸搲〹挸㘳㑣愳ㄹ㥢ㅡ㠸㜱㙥〴㝣㡥攰慥〴㝣㘶ㄹ搲慥㜳づ㐱愴〲捥愲ㄳ愷晣〹摣摣〹攸〲戳搱㤵愲ㅢ㠴㡤㠰㝤捤慥ㅡ㡡㈰㐲挰㝥㜴敡づ愱㠶㐳㈵〴散㡦㥥㕥搴扢㜶〲㠶㐱㥤㑥㐰㑦挶㌴㥡戱愹㈳㌱捥㡤㠰搷扣〸㜸搵㌲愴㕤㘵ㅤ㠱㐸〵㥣挵愱㥣昲换㥥〴昴㠳搹㌸㡣愲㍦㠴㡤㠰挳捤慥㍡〶㐱㠴㠰㈲㍡ㅤ〱愱㐶㐱㈵〴ㄴ愳愷ㄷ昵ㄷ㍢〱㈳愱㑥㈷㘰㄰㘳ㅡ捤搸㔴ㄹ挶戹ㄱ昰戸ㄷ〱扢㉣㐳摡㌵摥ち㐴㉡攰㉣㐶㈰愹摡改㐹挰㐸㤸㡤㔱ㄴ㘵㄰㌶〲捡捤慥ㅡ㠳㈰㐲㐰〵㥤挶㐰愸㑡愸㠴㠰戱攸改㐵摤㘷㈷㠰㤷㡢搳〹㤸挰㤸㐶㌳㌶㌵づ攳摣〸戸捤㡢㠰㕢㉤㐳摡㌵攸㘳ㄱ愹㠰戳㤸挱㈹摦散㐹挰㉣㤸㡤搹ㄴ㜳㈰㙣〴ㅣ㙦㜶搵㐴〴ㄱ〲㝥㐵愷ㄳ㈰搴㘴愸㠴㠰戹攸改㐵㕤㘵㈷㘰ㄲ搴改〴捣㘷㑣愳ㄹ㥢㥡㠲㜱㙥〴㙣昲㈲攰㘲换㤰㜶㠱㝣㍡㈲ㄵ㜰ㄶㄱ㑥昹昷㥥〴㉣㠶搹愸愳愸㠷戰ㄱ㄰㌵扢㙡〶㠲〸〱㑢攸戴ㄴ㐲捤㠲㑡〸㠸愱愷ㄷ㜵㥥㥤㠰㤹㔰愷ㄳ戰㡣㌱㡤㘶㙣㙡㌶挶戹ㄱ㜰㥡ㄷ〱愷㕡㠶戴慢昷挷㈳㔲〱㘷戱㥡㔳㕥攳㐹挰㈹㌰ㅢ愷㔲㥣〶㘱㈳攰っ戳慢㝥㠵㈰㐲挰㤹㜴㕡ぢ愱收㐲㈵〴晣ㄶ㍤扤愸攵㜶〲㑥㠰㍡㥤㠰㜳ㄹ搳㘸挶愶收㘱㥣ㅢ〱昵㕥〴搴㔹㠶戴㝢〷昳ㄱ愹㠰戳戸㤰㔳㕥攴㐹挰㐵㌰ㅢㄷ㔳㙣㠲戰ㄱ㜰愹搹㔵㐱〴ㄱ〲㌶搳改㌲〸㔵〳㤵㄰㜰㌹㝡㝡㔱㐱㍢〱搵㔰愷ㄳ戰ㄵ晥㝥愳ㄹ㥢慡挵㌸㌷〲收㜸ㄱ㌰摢㌲愴摤戹㔸㠰㐸〵㥣挵㑤㥣昲㑣㑦〲㙥㠱搹戸㤵攲㌶〸ㅢ〱㜷㤸㕤戵㄰㐱㠴㠰㙤㜴扡ㄳ㐲㉤㠲㑡〸搸㡥㥥㕥搴戱㜶〲㈲㔰愷ㄳ㜰㉦㘳ㅡ捤搸搴㘲㡣㜳㈳愰捣㡢㠰㔱㤶㈱敤戶㑡〳㈲ㄵ㜰ㄶ㍢㌸攵㘳㍣〹㜸っ㘶㘳ㄷ挵攳㄰㌶〲㥥㌰扢㉡㡡㈰㐲挰㤳㜴晡㈳㠴㕡ち㤵㄰昰ㄴ㝡㝡㔱㠳敤〴㉣㠱㍡㥤㠰摤㡣㘹㌴㘳㔳㌱㡣㜳㈳愰扦ㄷ〱㠷㔹㠶戴摢㍥㡤㠸㔴挰㔹扣挴㈹昷昵㈴攰ㄵ㤸㡤㔷㈹㕥㠳戰ㄱ昰㌷戳慢㤶㈱㠸㄰昰〶㥤摥㠴㔰㉢愰ㄲ〲昶愰愷ㄷ㜵㤰㥤㠰攵㔰愷ㄳ昰づ㘳ㅡ捤搸搴㑡㡣㜳㈳愰㥢ㄷ〱㕤㉤㐳摡㕤愸㤳ㄱ愹㠰戳昸㤸㔳敥散㐹挰愷㌰ㅢ㥦㔱㝣づ㘱㈳攰㑢戳慢㝥㠳㈰㐲挰㔷㜴晡ㄷ㠴㕡つ㤵㄰昰㙦昴昴愲っ㍢〱慢愰㑥㈷攰ㅢ挶㌴㥡戱愹㌵ㄸ攷㐶挰摥敦㍤㑥㠵㝦戰っ㘹㜷挹㑥㐳愴〲捥㈲㉢ㄳ㔳晥づ㙥敥愷挲㌹㌰ㅢ㍥㡡㕣〸ㅢ〱㉣㤳㐲㔷㥤㡥㈰扤ㄹ挸㑦愷㜶㄰㡡昷捣㠴㠰㝣昴昴愲扥㐴㡥攴㠷愱㌳愰㑥㈷㠰搵㔶㝥愳ㄹ㥢㕡㡢㜱㙥〴晣挳㡢㠰て㉣㐳摡㑤扢戳ㄱ㐹〸攸捥㈹扦攷㐹挰〱㌰ㅢ㍤㈸づ攴散㥡㍥つㅥ㘴㜶搵㌹〸搴㥢㜰㝡搱愹〰㐲㥤㠷慥㄰搰ㅢ㍤扤愸扦搹〹㌸ㄷ敡㜴〲づ㠱扦摦㘸挶愶搶㘱㥣ㅢ〱捦㜹ㄱ昰慣㘵㐸扢㘵戸ㅥ㤱㠴㠰㈳㌸攵㘷㍣〹㈸㠱搹㈸愵ㄸ挸搹㌵ㄱ㌰搸散慡つ〸搴㥢㜰㠶搰㘹㈸㠴摡㠸慥㄰㌰っ㍤扤愸㈷散〴㕣〰㜵㍡〱㐷挳摦㙦㌴㘳㔳ㄷ㘲㥣ㅢ〱て㜹ㄱ昰愰㘵㐸扢㥦㜹㌱㈲〹〱㘳㌸攵晢㍤〹愸㠴搹ㄸ㐷㌱㥥戳㙢㈲攰㔸戳慢㌶㈱㔰㙦挲㤹㐸愷㐹㄰敡㔲㜴㠵㠰挹攸改㐵摤㘱㈷攰ㄲ愸搳〹㤸づ㝦扦搱㡣㑤㙤挶㌸㌷〲慥昳㈲攰㕡换㤰㜶扦㜵ぢ㈲〹〱㈷㜰捡㔷㝢ㄲ㌰て㘶攳㐴㡡㉡捥慥㠹㠰愰搹㔵㔷㈰㔰㙦晣ㄹ搵㜴慡㠱㔰㕢搱ㄵ〲㙡搱搳㡢扡搴㑥挰㤵㔰愷ㄳ戰㄰晥㝥愳ㄹ㥢扡ち攳摣〸㔸敦㐵挰敦㉣㐳摡摤㕥摥愱ㄵ〲㤶㜲捡敢㍣〹㠸挳㙣㈴㈸ㅡ㌹扢㈶〲㤶㥢㕤㜵ㅤ〲昵㈶㥣ㄵ㜴㕡〹愱㙥㐰㔷〸㌸〹㍤扤愸㌳散〴㕣て㜵㍡〱慢攰敦㌷㥡戱愹ㅢ㌱捥㡤㠰㕦㝢ㄱ㜰㤲㘵㐸扢搷㝣ぢ㈲〹〱㙢㌹攵ㄵ㥥〴㥣〵戳㜱㌶挵㌹㥣㕤ㄳ〱攷㤹㕤㜵㉢〲昵㈶㥣㜵㜴㍡ㅦ㐲摤㡥慥㄰昰㍢昴昴愲愲㜶〲㙥㠳㍡㥤㠰㡤昰昷ㅢ捤搸搴ㅤㄸ攷㐶㐰挸㡢㠰㕡换㤰㜶㉦㝣㍢㈲〹〱㤷㜱捡搵㥥〴㙣㠱搹戸㠲攲㑡捥慥㠹㠰慢捣慥扡ぢ㠱㝡ㄳ捥搵㜴扡〶㐲摤㠳慥㄰㜰㉤㝡㝡㔱挷摢〹戸ㅢ敡㜴〲㙥㠴扦摦㘸挶愶敥挵㌸㌷〲愶㜸ㄱ㌰搹㌲愴摤愸扦ㅦ㤱㥡戹㔵㤹㜲㙦扣㉢㝣㔳㙥㔵收㠷挷㐶敡ㄲ愱㤸摣㡤敡ㄸ挶㝦㘶㈹慤昴摢昳づ㕣㉣㔸㘳ㄶ愹㜶つ㤷攳㈶ㅣ㙡㜷ㄳ㉢攵㑥㤳戸愴摤〴㌴敦㤱晤晦慤捥㕦摣慤㑥戹搱㤹㜲扢戳㤹㕢㠹搸㘸ㅣ㌷㍢㥢㜷戶㙤㐴〷㘲ㄳ㜳扤㌱㈱摢㑢ㄱ㈲愷㙥㘴昴㜷摥㐵㤱〲攵愴扦㝤㈳愴㜷戱昷㉤㔰㙥散改ㅢ㈹〷㜹摥㙥摣つ攳晦摦慣㜵㝥挳挲扣㔹㝢㈷㡦㠴摢㈹敥愲戸㥢攲ㅥ〸㌵捥㍡捣㍥ぢ昲㔶慡㡣㡣㕤㔰晥ㅤ晦㘷ㄸ昷搱攷㝥㡡〷㈰㙣㠷搹㠷搰昵㍤っ搱㔱ㄷっ昵㌲㌷㌱㝣〲㜹〰㈳㝢㜳昴㈳戰ㅢ㡦㐲攴敦㠰㤸㍣㉥㔴㠷ㅢ晦㍦搷户ㅡ㜲ㅥ㐲㡡收㙦㔵㘲晢改っ愷㝤敡㘷慣㙣愸㔹ㄸ㡢㌶攰扢㈵扣㠳㕡㔶㠳慦〵挴㔵搰㔷㍦㌱㕡摥㤸昰搵㡦㡢攰扦晣晡改愱㈵愱㘰愲ㅣ㠵ㅤ戸㍤㍢ㄱ㐵㔰㜲昳㜵㝣敤㡡晦换㥢戳ㄹ搹㠰㤰愱戰㍡昴晤㔹攵摣㝢捤摢愴ㄶ扤㐵ㄵ㔱㝣挵㈴㈴摦慥㈱敤㍥ㅦ㙥戴晦〲敦扥愲㐲〹戳摢昲昹㡤㐷ㄵ㕥㜶摢㕥敢晦搵戸〷㈶㡢昱㈰㐰愷扦ㄳ㍦㡥㈱晥收㙣敡㘱㡣㑢扥ㄳ晢㥥㠲㝦ㄶ㌶〳昳づ摤㈰慦㜷攳㠱㤶㈱慤㉡㙢〷愲ㄵ㜰㈶扢ㄱ㐸㤵㔸晢〹ㄴ愹㡢昱っ捣挶㕦㈹㥥㠵戰敤㈷捦㥢㕤戵ㄳ〳㝡攳捦㜸〱ち攳㐵〸戵ぢ㕤㌹ㅤ㜹〹㍤扤愸扥挸㤱晣㔴晥ㄸ搴改㈴扣〶㝦扦搱㡣㑤㍤㡥㜱㐹ㄲ㙣户㈸㝢㝡ㄱ㜰愰㘵㐸慢〹㝢ㄲ㤱㠴㠰㜷㌸攵〳㍣〹㜸て㘶攳㝤㡡て㌸扢愶昳戱㝦㥡㕤昵㐷〴敡㑤㌸ㅦ搲改㈳〸昵㈷㜴㠵㠰㡦搱搳㡢敡㙣㈷攰㈹愸搳〹昸ㅣ晥㝥愳ㄹ㥢㝡ㅡ攳摣〸挸昳㈲㈰搷㌲㌸㉢搲㜲晥㠲㐸㙤愸㈴㙡挷〹㠷㘷㐷㐲换㔹晡搰㈱㡣㙦ㄳ㤵㌷挶ㄳ㔱愹搳㘸ㅦ慥㠸㑥㡥㈶㉡㈲昱㈵㜵挱㤵㕤挲㔶㘳捥挲㔰〳慡愸㘲㈸愶㜲攸愲㑢㤶㠴㙡㡤昰㡣㘸㘳慣㈶㌴扥攲㤷㔰㘵〵㝣㔸㜵㔲㘰㤵愹戰晣戸挲㈱㠴㔰搸㑡戰㘴攴晣ㄵ〱㥤昵ㅦ戶㔳㠶愶戳搳〰ㅣ㍢㌶㌱㍡㌳㤲愸ぢ戵ぢ㡢㕤摡㜹㘱戰㠸搲戴摡摣昰捣㠵愸㡢愸㘸ㅦ慥㡣㐵㙡敢㈲つ㈱慥っ㥣昱昲㉢㕡ㄳ㐳ぢ㔰㠶㌶㌵ㅡ㡦昰敢㘳敤挳㌳㘳挱㠶昸ㄲ㔶搴搴慣散㥣搲㤳愳㝦㑥㜸㜴愴㈱㡥㌴戲ㄶ搹敥ㄸ㥥戱㌰扡ㅣ摦㘴㙣慣㙦愸っ㉥㠹晦㈲搶ち摥ㅥ慣㐵㔶㡤捡㔴㤹㤹㉡㉦㌳敦挷慥ㅦ摦㌷搸挷扡㤸㕦㠹改㠵敤㌴ㄱ㡢㔴㌷㤲㌰挹㔲ち㤹㑤㈱敢㌰㈳㠷㈷づ捤㥣昵昱摣捦㉡づ㘴攱ㅢ攷㥡㔲㔳散㕡㠳㤵晣㝡㈸捦昷㡣㙦㌱㥤晣敦㈰㈶㔴捥ㅡ摦㔴ㄲ晡㤳扥㙢㤹昳ㅣ㈲㍢摦㑢㥤㕢㕥戲〲慦ㅢ㥣㍢㤸㥢㄰㜵摣愲戰㘷㘲㑢㘰捦戹㔹晡挳攲挳㉤戴㐳㔳㜳㉣㡡戸昲挳ㄳ㠳搵愱㍡㥣㌵愱㑡戸㠳搹攱ㄹ㌰扥㡢ㄷ户㙣攵搱晡晡㈰㌷㌹㙥慥㌳㙡㠲㜵愱扣㜰㔹㘳㈲㍡㈹搲㘰㠴㈱㘴扢戴㔴挱ㄵ㔰〵㔷㠸㉡㍦㍣㥤㌵愹搲㘶慣攸㠲㘰㉣㤲㔸㔸ㅦ愹挹㘳㠷㜵愳扦㠸㙤ㄵ㍢扦㥣搳㠰㔰㉥晡㔸攲㍣㤷㌳捦㙡戰扡㡢㜰㘶㐹敡戸晡戱㐵㘷㉡ㅦ晥愹ㅦ㔹戲㠸〳㡦扣愱ㄸ㍦㈰ㅡ㉦愶㐳㘱敤㍣㥦㐹㕤㄰㌴㥦昱㑥慣ㅣ㥣搴ぢ㜴挰㥦戱ㄷ慥㙣昰㉦晢㐵㠸㘶敢搹㜲攱攰㥦ㄸつ搶㡥挵攷敤㘸㉣搷晡㙥㜰ㅥ㔶㉤て㌵戱〰㉢っ换㔱戴㡡㘲搸㘵㤱摡㔰㉣㡦㡡ㄹ㌸㍦捤㘶㙤愲捦㕣㠷攴㈶㈳㈷愷㕤㥥㕢慥昱㍡㔶ㅦ慢㙥换晥摤敡昱㘹昱㍦㥡㌶㡣ㄵㅤ㠰㤵〵㘹戰搰摢㔰㄰敡㈵㜴㠹挷攱㤰㐹〷愴捦挸㜹ㄹ㐶攷扡㐹㉤昶㐳㐹愰〱愷㙣昹㔶㉤换㄰昳㔰戲㈷昵㡢㌹〲愴㥤慤敥搰㘷㤶ㅣ收改慦敡晡愴㐴扥搶㙦ㅥ㕦㜹㜶捥搵㤱㤹㤹㡤㔵敤㜳㕥〸㐹㑢㡢㘰昵㌳㐲㔲㤰愸㝡㘲ち扥㙣捣戸ㅤ㜷ㄶ挴慦攲搷㔴㥦㠷㤶㘷㤴昸㑦ㄶ扦摦昰挱㈷挳慦㕥㠷搴挰㌹㝤扦㥦㙢捤挸㈵昰㍣〸昵㉥扡㝣晢㐷㔳扦㔹愹昷搱攳ㅢ㔶㠶㡦㕦㐰㙦敤〱㔲㝤㠰ㄱ㍣㐸ㅡ㘴㕦晤〳㉤ㅥ㝢㤲摢㘲㍥戴㉤㙦㡢ㅦ㜲〴晥㡣昶っ㘲㜵搴㐷㘸㘸ㄸ㘸敡ㄵ摣〱㍥㐶㐷㍡㝥散敥㄰愰㐳㈷㍡㝣〲〷慥㘴㕦㘷昴㤲攴昱敢戲㉥攴㜵㠵て挸晢挲ㄶ搴㐶㕥㌷〶摤㠷㐱扦㠵㠳㤳扣敦愱㌳挹摢ㄷ㉥慤㈶敦〷っㄳ昲昶㘳㘰慥挹ㄴ昲昶㠷戶㘵昲戸㔵〹㜹〷㌰〸㘲挸ㅦ敢攵㕣挸敢〱ㅦ攳㐰㍡㘶戹㍢昴愴挳㐱㜴㘰㜹㥤㤰搷ぢ扤㈴㜹晣愲慦ぢ㜹扤攱〳昲㔸㘲愷戳摡挸㍢㤸㐱晢㌰㈸换攱㥣攴戱〶捥㈴慦㄰㉥慤㈶慦㉢㠶〹㜹㠷㌰㌰换攷㔲挸敢ぢ㙤换攴戱捣づ㉦㝣㥢㥡㐱㌴㜹慣戵搳㌰愰搳㕢摥㘱昰㌱晡搳戱扢扢挳〰㍡ㅣ㑥〷㤶收〹㜹㐵攸㈵挹攳㔷㤴㕤挸㉢㠶て挸㘳㜹㥥捥㙡㈳慦㠴㐱㑢ㄹ㤴愵㜴㑥昲㔸㍦㘷㤲㌷㄰㉥慤㈶㡦ㄵ㜷㐲摥㈰〶㘶改㕤ち㜹㐳愰㙤㤹㍣㤶攸攱㠵㍢㜱っ㠲㠶晣戱㑥㑦挳㠰㑥㤳㌷っ㍥挶㜰㍡戲㠶捦挵攱㐸㍡ㅣ㐵〷㤶昵〹㜹㐷愳㤷㈴㡦㕦慥㜶㈱敦ㄸ昸㠰扣㐱戶愰㌶昲㐶㌲攸㈸〶㘵ㄹ㥥㤳扣㤱搰㤹攴㤵挱愵搵攴㡤挲㌰㈱㙦㌴〳㤷愱㤷㐲㕥〵戴㉤㤳㔷㡥㘱㜸愱愲㡦㐱搰㤰㍦搶昸戹㜰㌳ㄶ㍥㐶㈵ㅤ㔹晦攷攲㌰㡥づ攳改挰㤲㐰㈱㙦〲㝡㐹昲昸挵㜱ㄷ昲㈶挲〷攴戱㉣㔰〷戵㤱㌷㠹㐱㈷㌳㈸㑢昸㥣攴戱㙥捦㈴㙦ち㕣㕡㑤ㅥ㉢晤㠴扣愹っ捣㤲扦ㄴ昲愶㐳摢㌲㜹挷㘳ㄸ㕥愸㉤㘴㄰㑤ㅥ敢〳㌵っ攸昴㤶㌷ㄳ㍥挶㉣㍡戲㜶搰挵㘱㌶ㅤ收搰㠱攵㠴㐲摥㜱攸㈵挹攳㌷攲㕤挸晢ㄵ㝣㐰摥㝣㕢㔰ㅢ㜹㈷㌰攸㕣〶㘵昹㥦㤳㍣搶晣㤹攴捤㠳㑢慢挹㘳㤵愰㤰㜷㈲〳戳㕣㌰㠵扣昹搰戶㑣ㅥ换ち昱捡㌰㠲っ㠲㠶晣戱戶搰㠵㥢㙡昸ㄸ㌵㜴㘴摤愱㡢㐳㉤ㅤ㐲㜴㘰㈹愲㤰ㄷ㐶㉦㐹ㅥ扦敡敦㐲摥㐲昸㠰㍣㤶㈳敡愰㌶昲㈲っ扡㠸㐱㜹挲敡㈴敦ㄴ攸㑣昲ㄶ挳愵搵攴戱挲㔰挸慢㘳攰搳搰㑢㈱慦〱摡㤶挹㘳㐹㈲㕥昸〶㍣㠳㘸昲㔸㤷愸㘱㐰愷户扣㈵昰㌱㤶搲㤱㌵㡢㉥づ㌱㍡挴改挰㌲㐶㈱㡦てつ㑡㤲挷㠷ㄴ戸㤰户っ㍥㈰㡦愵㡣㍡愸㡤扣攵っ扡㠲㐱㔹㜶攸㈴㡦戵㠶㈶㜹㉢攱搲㙡昲㔸㥤㈸攴㥤挴挰㥢搰㑢㈱敦㘴㘸㕢㈶㡦攵㡣㜸攱扢昶っ㠲㠶晣戱愶㔱挳㠰㑥㤳户ち㍥挶㙡㍡戲摥搱挵㘱つㅤ㑥愱〳㑢㈰㠵扣㔳搱㑢㤲挷挷㉢戸㤰㜷㍡㝣㐰ㅥ换㈰㜵㔰ㅢ㜹㘷㌰攸㤹っ捡㤲㐵㈷㜹慣㔳㌴挹㕢ぢ㤷㔶㤳挷捡㐶㈱敦户っ捣ㄲ挷ㄴ昲捥㠶戶㘵昲㔸ち㠹ㄷ㙥㡣㌳〸ㅡ昲挷㝡㐸つ〳㍡㑤摥戹昰㌱捥愳㈳㙢㈵㕤ㅣ搶搱攱㝣㍡㙣㠷㠳㤰昷㍢昴㤲攴昱戹ㄱ㉥攴㙤㠰て挸㘳〹愵づ㙡㈳敦〲〶摤挸愰㍢攰攰㈴敦㌱攸㑣昲㉥㠴㑢慢挹㘳㔵愴㤰昷㝢〶㘶㜹㘴ち㜹ㄷ㐳摢㌲㜹㉣愳挴ぢ〵戶っ㠲㠶晣戱㤶㔲挳㠰㑥㤳㜷〹㝣㡣㑢改挸㍡㑢ㄷ㠷捤㜴戸㡣づ㉣扤ㄴ昲㉥㐷㉦㐹ㅥ㥦㠹攱㐲摥ㄵ昰〱㜹㉣扦搴㐱㙤攴㕤挹愰㕢ㄹ㤴愵㤲㑥昲㕥㠱捥㈴敦㉡戸戴㥡㍣㔶㔴ち㜹㔷㌳㌰㑢㉢㔳挸扢ㄶ摡㤶挹㘳〹㈶㕥㜸挴〰㠳愰㈱㝦慣挳搴㌰愰搳攴㕤てㅦ攳〶㍡扥改敥㜰㈳ㅤ㙥愲挳ㅥ㌸〸㜹㌷愳㤷㈴㡦㡦昷㜰㈱敦㔶昸㠰㍣㤶㙥敡慣㌶昲㙥㘳搰摢ㄹ㤴㘵㤶㑥昲㔸㕢㘹㤲㜷〷㕣㕡㑤ㅥ慢㌱㠵扣㙤っ捣戲捣ㄴ昲戶㐳摢㌲㜹㉣摦挴ぢ户㈶ㄹ〴つ昹晢ち㔲挳㠰㑥㤳㜷㌷㝣㡣㝢攸挸晡㑥ㄷ㠷㝢改㜰ㅦㅤ㔸昲㈹攴摤㡦㕥㤲㍣㍥扡挴㠵扣〷攱〳昲㔸昶愹㠳摡挸㝢㠸㐱ㅦ㘶㔰㤶㘸㍡挹㈳㐴㤳扣㐷攰搲㙡昲㔸挹㈹攴㍤捡挰戹攸愵㤰户ㄳ摡㤶挹㘳改㈷收㥣㘱㍣挶㈰㘸挸㥦ㅦ㕡つ〳㍡㑤摥㉥昸ㄸ㡦搳㤱戵愱㉥づ㝦愰挳ㄳ㜴㘰戹愸㤰昷㈴㝡㐹昲昸ㄴㄶㄷ昲㥥㠲て挸㘳挹愸づ㙡㈳敦㑦っ晡㌴㠳戲扣搳㐹摥〱搰㤹攴晤ㄹ㉥慤㈶㡦㔵愰㐲摥㙥〶㘶㌹㘸ち㜹捦㐰摢㌲㜹〷㘱㤸㤰昷㔷〶搱攴戱㜶㔴挳戰㤱昷㉣㝣㡣攷攸㔸攰敥昰㍣ㅤ㕥愰〳㑢㑤㠵扣ㄷ搱㑢㤲挷攷挷戸㤰昷㌲㝣㐰ㅥ换㑤㜵㔶ㅢ㜹慦㌰攸慢っ捡搲㔰㈷㜹慣〷㌵挹㝢つ㉥慤㈶㡦ㄵ愴㐲摥敢っ捣㔲搲ㄴ昲摥㠰戶㘵昲㔸㜲㉡攴扤挹㈰㥡㍣搶㥤㙡ㄸ㌶昲昶挰挷㜸㡢㡥慣㐹㜵㜱㜸㥢づ㝦愷〳换㔴㠵扣㜷搰㑢㤲挷〷攳戸㤰昷ㅥ㝣㐰ㅥ㑢㔵㜵㔰ㅢ㜹敦㌳攸〷っ㍡〶づ㑥昲㉡愱㌳挹晢〷㕣㕡㑤ㅥ慢㑦㠵扣㝦㌲㌰换㔰㔳挸晢〸摡㤶挹㘳戹慡㤰昷㌱㠳㘸昲㔸戳慡㘱搸挸晢〴㍥挶愷㜴㘴㍤慢㡢挳㘷㜴昸㥣づ㉣㜱ㄵ昲扥㐰㉦㐹ㅥㅦ晡攳㐲摥㔷昰〱㜹㉣㜳搵㐱㙤攴晤㡢㐱晦捤愰㈷挰挱㐹ㅥ敢㔰㑤昲晥〳㤷㔶㤳挷捡㔵㈱敦㙢〶慥㐲㉦㠵扣㙦愰㙤㤹扣㈰㠶〹㜹摦㌲㠸㈶㡦昵慥ㅡ㠶㡤扣敦攰㘳㝣㑦㐷搶挲扡㌸晣㐰㠷扤㜴㘰㜹慣㤰挷扡㡢㈴㜹㝣㕣㤱ぢ㜹戸㑡㑤昲㔸㈲慢㠳摡挸换㠲搵挰昳㈸昰愱㄰づ㑥昲㔸挳㙡㤲㤷〳㤷㔶㤳挷慡㔷㈱捦挷挰㉣㝦㑤㈱㉦て摡㤶挹㘳㤹慣㤰挷〷愸㈶挹㘳慤慣㠶㘱㈳捦てㅦ愳ㅤㅤ㔹㐷敢攲㤰㑦㠷昶㜴㘰㘹慤㤰搷〱扤㈴㜹㝣搰㤲ぢ㜹〱昸㠰㍣㤶搷敡愰㌶昲㍡㌱㘸㘷〶㕤ぢ〷㈷㜹慣㝦㌵挹敢〲㤷㔶㤳㜷㌶㠶〹㜹㕤ㄹ㤸愵戳㈹攴敤〳㙤换攴戱挴㔶挸摢㤷㐱㠰㐱晥㔸㘷慢㘱搸挸摢て㍥㐶㜷㍡戲〶搷挵㘱㝦㍡ㅣ㐰〷㤶攵ち㜹㍤搰㑢㤲挷㠷㐸戹㤰搷ㄳ㍥㈰㡦愵戹㍡愸㡤扣㠳ㄸ戴ㄷ㠳戲㡣搶㐹摥ㄶ攸㑣昲ち攰搲㙡昲㔸㙤㉢攴昵㘶攰㉢搱㑢㈱慦て戴㉤㤳挷昲㕣㈱慦㤰㐱㌴㜹慣搱搵㌰㙣攴ㅤ〲ㅦ攳㔰㍡㕥攳敥搰㤷づ晤攸挰㤲㕥㈱敦㌰昴㤲攴昱改㔸㉥攴つ㠰て挸扢搱ㄶ搴㐶摥攱っ㕡〴㤱挳㠲戹㘶敥て愳慥挸㔶㔶搹〱㌱㝤攱㔹つ㤱〴㙥摤昲づ搴搸㐸〲㌷愱昲挳㄰㘸㑡晤攳晥㜲㑢搷㌶愸㝦戲㔴攴愰㜴㔳㑡敤㐸捦㜴扢扤㤸愴㡦㡢搹㉣㌳戱㔵㤷戴攴㈴攵㈶㉥㜳晣㈵搵㥦㈸戳ㅥ捥㉡㐱㔱㠵摥搵愳㌶摥㔹㐲昰ㄳ慡㔵㘴ㅢ挲㜳㕣戱㑤攰㜶て敦〵ㅡ㈵㘸戳㜸㠵攵㤴捤㙦㈲戶㘲㕡ㄶ〷昹㔹挰㘲敡摡㕢搵摡攳ㅢ攲戸〵散户㝡戸挱摦挱㙡㑥㘹㑣愴㔸㠲㉢扡㔸ㄶ㍣㤵㘳㑡〳捡㌲㙡㠲戱摡㕦挸㍤㝤㘰㌳㑢㑦攴昶晣㡦㉤ぢ㐲ㄴ㉣戶㍢昱㈸昴㉡戵戸㘶搵㙡㕢㙡㤱㍢㈲㔲㝢搲㥤㉣㔱捥㘳㡦㑦㍣㤶戵㘰㍥攲㔸㙡戴愶㠶㔰㘰㠵〷㐰搷㠵扡挸㠰㘴㔷敥㕦ㅢ攱戲敡㌸敡㝤ㄲ㉣收戰㕡戲愳ㅢ攱改愱扡㈰ㅦ愱㠵摡ぢ慢㌵戵㈶㠱捡晢㘴〰㍥ㅥ敢㤷戳㠶挰㐸戶戵㤶㤴慣㈷㕦㌳ㅢ㙦㉡〸敥㐳㍦㜲慤攲㌸ㅦ㤶攵㤳㤱敡㤲㑤㕣㙥ㄸ㤹愱ㅢ㔶ㄵㄸ慢㤱㥢㈹㈱挲戱搶㕥㌸捥㍤愹㡢晥㍥㠳㜹㠴㤳㠳㔷扥搶戱捥愸㍤敢挱㘲〹㍣㐳㡥て㌳散挸㕤愷づ㠵ㄸ㠹〸㑡㙡敡㔶㜶〸㡦㙦愸愹㙢慣つ㐹㍤㡥㍥㘶㑢㔹捥㉦㘲㝤攱㐸愳昷愸㘶㜸戱㐸ㄹ㡦㠷攷敢㘷㡡晤昸愲㍣㘳㈰昶㌴㌹搸㈱㠶摦ㄸ㙣敤㜷慣ㄱ㙦㜳㤵扥ㅦ戳敦摣昴ㅤㄳ㜹愴㍡づ㙤㘹㉡ㅥ搳㔸㙡㕤慥ぢ晤㘵㡦戳戹㑤㡣㑥㡣戲愸捦愶ㅡㄷ㌱㔵扦㠸昵〴㥣收㠱捦攷㐳㔵搲㡦摢㐳晡捤㍤㝦攷扦晡ㅥ㍣㡡戱㔸㝥昴捣㝤攷ㅡ愱晣搷㜰攳搵慣㐲㘲ㄹ扥㜹挶㌶〴敢挴㠷挷昱㘱扢㤶昳愷㔲昸㘷㔲㔸㥥慣搵㤷㤳戴愱㜰㔴て愰㘷㥥愴㤹慢搵ㄸづ㙤换㈷㘹㉣敥攷搶㘷ㅣ挹㈰㘸挸摦㈳搰扡㥣愴ㅤ〵ㅦ攳㘸㍡戲搲摦挵㘱〴ㅤ㡥㠱挸㘱挱户昳㜸攳㔹扢㡥て㘳ㄹ㌹昵㉣〸捡慢㘷㘱ㄴ昶㔶ㅦㅥ㠳㠶摡㝣㤴改昸摡攵敤㐰㌰㘳㈴挲晥昹改愷㐷挰ㄷㄷ扤㙤昹愵〰换㉣攸ㄹ挵晣㘵㄰㡡㐵摣捥㤳㘱㔶㙥㥢搴㡥㠶㑢慢㑦㠶㔹敢㉤㍣㤷㌳㌰㡢扥㔳㑥㠶挷㐰摢㌲捦㉣づㄷ㥥挷㌲㠸收㤹ㄵ攲㉥㌴㔶挲挷ㄸ㐷㐷㔶㡦扢㌸㡣愷挳〴㍡戰愰㕣㑥㠶㡦㐵㉦㜹㌲捣挷㠰扡㥣っ㑦㠲て㑥㠶㕦戳〵戵㥤っ㑦㘶搰㈹っ捡〲㜰㈷㜹慣晡㌶挹㥢ち㤷㔶㤳挷㍡㜱㈱㙦ㅡ〳戳㘰㍣㠵扣ㄹ搰戶㑣摥㍦㌱㑣挸㥢挹㈰㥡㍣㔶㤷扢㜰㌳ぢ㍥挶㙣㍡戲昲摣挵㘱づㅤ㡥愳〳㡢搱㠵扣攳搱㑢㤲挷〷㤸扡㤰㜷〲㝣㐰ㅥぢ搲㜵㔰ㅥ昸慣㔲戲戹っ㍡㡦㐱扦㠵㠳㑣昶㐴昶攰㈱㕢㌷㑢㄰㥤㤵㜵㘹㔵㡦㤲㈱捣晡挷ㄹ㠹㤵㜵愸㌹㘵㤳㤵㜶㘶㡢扢〶㑥ㅤ愱㐳晤㕦㌴㠶㜷㡤㙣攷㤷愳㤲㘳昹攵愸㜶㕤ㅤ捦戹㤴㘱戴戰扣㌲攷捡㙦搳㥦攵㤸ㅣ捦㠹㌷㍤昴㡥㘳戸昸收㘳㡡㕤㈷㐵㙡㘲搱㜸㌴㥣攸㌵〳昵搴扤昸摣搰㌰摥㌶捡㜲戶㈰愲㙢㑥〲换㙥攰慦㙣㉣攳㜳昴晣㡢ㅢ愲换ㅢ㘴㌶㌹㜱㍥㍥㔵昸捡捤㘵ㅡ㜲㉡换挱㈰㉦戰ㄷㄳ攵㘰愳ㅡ戲㝤㔶㐰挸㐴㍦愰挸㉡ㅢ㤹扡㤱㘵㌵㜲㝣㘸戴戶㥡㤰戱㔵戵慡㔱戵㉡㤴㥤㥢㥢昶ㄹ㈳慤ち㌱昹㤴㐳㥦㡦㐵㠸㌹㤷〱戲昳㠳㠹晢愰㔴㐶㌹㤸ㄳ㌶㙡㌱〵㈳〴攱て攴㐲挱〹昹挲㤰ㅤ捡㐷㔷搹㡡愹㝤ぢ愰换㠷㑥摥㌳愷攳挹愶扥㠵搰㜴㠲㈶昵㔷㑤㝣ㄱ愸㍢㐳㡤㐷昷改㠷昹㜱ㄳち攴㔹搱㡤〲愶敤㑤㔱〷㔷攳㙤戴㤴ㅦ㐶㔹〹つ㔰戱挱戹愹㝣㐸㙥戸㙡㍤㔰㜲㜳㠱㌲挳攰㌶挰搵慤捥㠷㠶慢㍣㜵㤵戵搷㜹㘲昰挳㉡敢挰㔰㔸〲ㅤ㜵㈳愰ㅢ㥤慣㠶敡㡡〶㔷㥢㍡て攱㐸㈹つ㐶㠲搳㙢㠴昰〷扡㐱挱戴〶愹㌱挸㠵㐱昸〶挱〶昶搱挶扥昴攸㐷㜱㌲㡤㠲㙣㍦㠶愵㙡ㄵ㔴㐹㘴晢㐳㉢挸㑥㐱㌲㡤捣户〶㉥㥥㕢户㕡つ搷㜴戸〷攸攴愷㘲㌰攰昶㐰㥦㑢攰㐰摤攸愹ㅢ〷㔹つ搵ㅢつ㠱晢ㅢ㍢摣搳㌹攷㌳㈰晣㠱㠳攱㠰㐶㠶敦㑣㐸攷㤶戰ㄶ扡搴㉤攱户搰戸㙣〹㘷㐱敤戶㈵昴戱愲㌷晤㘴㠹㜱㉥㕣㑤扥づ㠱㔱昸㕡〷㔵㤲慦扥搰ち㕦㑢㙤㝣ㄹ攴㑢戶㠴愸㉢㌵晤㜴㥥つ昰〳㌵㠷愱捦㈵搰㕦㌷〶攸挶攱㔶㐳ㄵ愳㈱搴搴摢愹搹挸改㕤〸攱て㤴挰㠱㘹つ㔲㘳㤰ぢ㠳昰つ㠲つ㤴㙡攳㄰㝡っ愵搸㑣愳㙣〹㠳㘰ㄴ㘴㤷㐳㤵㐴㌶〴㕡㐱ㄶ㜴㐵㔶攵㡡㙣愸捥戳ㄵ愱㠰㙣ㄸ晡㕣〲挳㜵攳㐸摤㌸捡㙡愸㘳搰㄰㘴昳散挸慥收昴慥㠱昰〷㐶挲〱つ㜷㘴愳戴㤱攷㍦昲〳㉢挶捤ㅣ㉡挸㐶挳㈸挸㙥㠵㉡㠹慣〲㕡㐱㌶捤㡥㙣㍥㔳㜰敦㥤攲㡡㡣戵㜷㌲㠹㙤㤰㐰㌶ㄶ㝤㉥㠱㑡摤ㄸ愷ㅢ攳慤㠶㥡㠸㠶㈰㥢㘴㐷戶ㅤ〱㡣扢㈰晣㠱㐹㜰㤰愰㙥㝢敦㘴㙤慣㐰ㅡ昹㘵ㄷ攳㐱づㄵ㘴㔳㘱ㄴ㘴て㐳㤵㐴㌶ㅤ㕡㐱㔶收㡡㙣愴㉢㌲ㄶ挶挹㈴㜶㐲〲搹㑣昴戹〴㘶改挶㙣摤㤸㘳㌵搴慦搰㄰㘴㈳散挸㜶㜱㝡㡦㐳昸〳㈷挰㐱㠲扡㈱㥢慢㡤挷㈲㡤晣㥥㡣昱㌴㠷ち戲ㄳ㘱ㄴ㘴扢愱㑡㈲㥢て慤㈰㉢㜱㐵㜶㠴㉢戲愰捥昳㉣㐲〱㔹㌵晡㕣〲㌵扡㔱慢ㅢ㉣㑢攳愲ㄶ愲㈱挸づ户㈳㝢㥥搳㝢〱挲ㅦ㠸挰〱つ昷㈳敥㈲㙤㥣㑥㡦ㄹㄴ慦㜳愸㈰慢㠳㔱㤰扤〱㔵ㄲ㔹〳戴㠲慣挰㡥㙣つ㔳㜰㙢㍣挸ㄵ㔹㔴攷㜹ㅢ㝥㐰戶〴㝤㉥㠱愵扡ㄱ搳つ搶㡣㜱㔱换搰㄰㘴〷摡㤱扤挳改扤ぢ攱て㉣㠷〳搳扡ㅥ㐱㔶㘸㈳ㅦ搵㈷㍦㡥㘳㝣挴愱㠲散㈴ㄸ〵搹㈷㔰㈵㤱㥤っ慤㈰敢攴㡡慣愳㉢戲摦攸㍣㕦㈰ㄴ㤰慤㐲㥦㑢㘰戵㙥慣搱㡤㔳慣㠶㍡ㅤつ㐱搶摥㡥散㉢㑥敦㕦㄰晥〰㑢戵搰㜰㐷㜶愶㌶捥愷㐷㤰攲㍢づㄵ㘴扦㠵㔱㤰晤〰㔵ㄲ搹搹搰ち㌲㘵㐷㌶㥦㈹戸捥昶㝥攳昶㠶挸㘲㉣㤹㐴㘶㡥㈰㍢ㄷ㝤㉥㠱昳㜴㘳㥤㙥㥣㙦㌵搴〶㌴〴搹昷〸㜹ㄹ㤲搱㘰㘴㈳㠰㤱〳攱て戰㡥㑡㠲扡敤㘷ㅢ戵㜱〱㐷㉤愴挸攷㔰㐱昶㝢ㄸ〵㔹〷愸㤲挸㉥㠶㔶㤰㝤㡥㠴㔷㈲㈱〶搹捥㙣㍥㜵㐵挶㑡㈹㤹㐴㘷㠴挲㍡扢〴㝤㉥㠱㑢㜵㘳戳㙥㕣㘶㌵搴ㄵ㘸〸戲㡦敤挸扡㜲㝡摤㈰晣㠱㉢攱攰㠹㙣慢㌶㌶㈰㡤晣挴㤰搱㠳㐳〵搹搵㌰ち戲㥥㔰㈵㤱㕤ぢ慤㈰㝢换ㄵ搹㥢慥挸慥搳㜹㝡㈳ㄴ㤰㕤㡦㍥㤷挰つ扡㜱愳㙥戰㑥㠹㡢扡ㄵつ㐱昶㌷㍢戲㍥㥣㕥㈱㠴㍦㜰ㅢㅣ㍣㤱摤慥㡤㡤㠸㈵㍦㘵㘴っ攰㔰㐱戶つ㐶㐱㔶〴㔵ㄲ搹㜶㘸〵搹㕦㕤㤱晤挵ㄵ搹㕤㍡㑦㈹㐲〱搹摤攸㜳〹摣愳ㅢ昷敡〶㡢㠸戸愸〷搱㄰㘴㝦戶㈳ㅢ挴改つ㠶昰〷ㅥ㠲㠳㈷戲㠷戵㤱捦戹㤳摦㔰㌲㡥收㔰㐱昶㈸㡣㠲散ㄸ愸㤲挸㜶㐲㉢挸㜶戸㈲㝢挴ㄵ搹㘳㍡捦㘸㠴〲戲㕤攸㜳〹戰攰㐷ㅡ㝦搰㡤㈷慣㠶㝡ちつ㐱昶㤰ㅤ㔹〵愷㌷〶挲ㅦ㘰敤㡥㈷戲愷戵昱㌴㠴㤷摦㙡㌲㈶㜲愸㈰摢つ愳㈰㥢っ㔵ㄲ搹㌳搰ち戲㍢散挸搶㌰〵㡦㈰户戹㈲晢慢捥㌳ㅤ愱㠰散㔹昴戹〴㔸㡤㈳㡤攷㜵攳〵慢愱㕥㐶㐳㤰摤㘲㐷㌶㤳搳㥢〵攱て戰戰㐶㤰戹㥤㌷扥慡㡤㘷㈳扣晣〴㤴㌱㤷㐳〵搹敢㌰ち戲ㄳ愱㑡㈲㝢〳㕡㐱㜶愵ㅤ搹㝣㡤㙣㡢㉢戲㌷㜵㥥㙡㠴〲戲㍤攸ぢ愰户㜴攳㙤摤昸扢搵㔰敦愱㈱挸㉥戳㈳慢攵昴㐲㄰晥挰晢㜰昰㕣㘷ㅦ㘸攳㝡㈲摢㐰㔱挷愱㠲散㥦㌰ち戲〶愸㤲挸㍥㠲㔶㤰慤㜷㐵㜶扥㉢戲㡦㜵㥥ㄸ㐲〱搹㈷攸㜳〹㝣慡ㅢ㥦改挶攷㔶㐳㝤㠵㠶㈰㍢捦㡥㉣挱改㌵㐲昸〳晦㠲㠳㈷戲㝦㙢攳挵㐸㈳扦㜸㘵㥣捣愱㠲散㙢ㄸ〵搹㉡愸㤲挸扥㠱㔶㤰㥤㘲㐷戶㐶慦戳搵慥挸扥搵㜹㑥㐵㈸㈰晢づ㝤㉥㠱敦㜵攳〷摤㤰户㉤㤸㔴㈶㐲ち戲摦搸㤱㥤捥改㥤〱攱て戰㕥㐴㤰戹㙤㡤搹摡戸〵戱㡣㉢㈸捥攵㔰㐱收㠳㔱㤰慤㠳㉡㠹㉣て㕡㐱戶搴ㄵ㔹搴ㄵ㤹愱昳㙣㐰㈸㈰㘳昵〷㤷〰㉢㐰愴㤱慦ㅢ㉣昹攰愲㔸挹㈱挸敡敤挸㌶㜲㝡ㄷ㐲昸〳㉣收愰戳敢搹㔵㘷㙤攴搳摦攴昷戹㡣捤ㅣ㉡挸扡挲㈸挸㉥㠷㉡㠹㡣㠵ㅡ㠲㉣㘸㐷㌶㥦㈹㜸〴愹㜲㐵挶㜲つ㝡ㄸ㕢ㄱち挸㔸㥡挱㈵挰昲っ㘹戰ㄶ㐳ㅡ慣挷攰愲㝡愲㈱挸收搹㤱㕤捤改㕤〳攱て戰搲㠲捥慥搷㈰㝡㘹㈳ㅦ敢㈶㍦っ㘶摣捣愱㠲慣㌷㡣㠲散㔶愸㤲挸晡㐰㉢挸愶戹㈲㥢攲㡡慣㔰攷搹㠶㔰㐰㜶〸晡㕣〲㠷敡㐶㕦摤攸㘷㌵搴〰㌴〴搹㈴㍢戲敤㥣摥㕤㄰晥〰换㈰攸散㡡慣㐸ㅢ户搳㠳捦㕡㌳ㅥ攴㔰㈲换攱㝤㜲攷攵㉦摢搷敡㙤昷攵㜹㤵㍥㘰㉢㤶㤰ぢ㘹㥤挲搳ㅡ㠳㜵昸㉤摥㈹戸㘳㤷愰敡㤷㜰㥦㈷摢扣㙦摡攲㌵㐴㠱㜰挲㍣㕥捡㜳㜲㤰㝡〹搰挲㈶扦㡥昲攳敥ㅡ昹㜳㐶㘳摤戵㉥ぢ㌷戰愶㑢户晡㐲愳摦㜸㠴敢ㅡ捦㙣㘲㍤㠳㙣㡤㡦㐲挱㠶晣㤵㙡敤づ㘸昵㤲挳扢㠴慤扦㈵挹㐰㕤㥡扥㥢捥愷㄰昴慦挳摤搹㔶㍣昴㘱㈷攷㌲搸㙤づ㑡㙥㙦㈱戲戱换㥡㉦て户㡡户户㘴敦㌹捡戶昷昸晥〰ㄷ敦㉢㜸挳㕤㜷㈹摥昹挲㉢挳㜸ㄲ㠳戱㑢昱㉥ㄷ㤷挰搱扡挱摢㕡愲㌹挶㙡㜴攴捤㈸㕥昶昴㤹㠶㥦㑦〶㐶㈱㌲〱㍡㡥㥦〱摥搵ㄲ㍤㥦ㅡ㈸㍦㐲㘷散㈶ㅦ㜲㔳㡡慡扦搸搹ㄹ〳㙦㘱愷搸挶㑥搳昵扡㈲㔷㈲挶㘲㄰㕥愸㝡㌶㠹愸㘴〷㑢㘰㥣㙥㡣搷つ摥㝢攲愲㜸㑢㐹㡥㉤〳㄰㌲昹挹敤〵〴㌰㕥㠴昰〷㈶挳㠱捥づ㍣收昵㍡摥㙤ㄲ攳づ㝡散愴昸ㅢ㠷捡㔱㔳敥ㄸ㔱昵㈶㔴摣戴㘴扤昳㡥㤱㈰敢攵㡡慣愷㉢戲㤹㍡捦摦ㄱち慢㜸ㄶ㤳㘲〹昰㍥㤱㌴㜸㔳㐸ㅡ扣㌱挴㐵昱㝥㡦㈰敢㘱㐷昶㉥愷昷ㅥ㠴㍦㌰ㄷづ㜴㜶㐵挶㕢㐱㘲攴㔳㤵攴搷昱㡣㡦㌹㤴挸〲㈷㙡攳愷㌲㥤㥣㙡昴㡦昲慥㙥戲摤〶攸㡦㈲㠰㤴㕦㔶ㅢ㠳㕦㑡㘳慤㘶㐶ㄶㅥ㈶㘱㍥㠲㈱㍢昳挸ㅦㄷ㡢挷㌳㤶㝥昰㉦㈷〰搴㍦㈱づ搷㔷搳㐱㠸ㄱて挲㥦昱㌹〰㜷慣〵㕣晣敦摣㜹㍥ㅢ〹ㅤ㤷㔱㈲㌳昲慣晦〳愳㍡㠶昴㠸㜹慡㘰㐳㔹捥㥥搵捥㘷㠹ㄵ敥㑤㙣㥢晤搹〳㈳㝦扦㉤㝦改捤攷㍣㌶㔲搵㘱㐴㈱攲ㄸ㝢㈸摥愲㤰㡤慡ㅤ㘰扤㡡㘷㐴愴晤㜴㤱摦㌲㌸㝦扡㈸搰㠰㐸㜸㘵ㄸ晦㤱㤵愵㘲攸㜰㠵愹㍣㡣㈰㑢〲散扦〴㤶㠰扡㙤挰ㅡ昵㠸㔶〳㍢ㄹ㈳摣㠰㘵㔹昳㑦〳㤶㘹ㄹ㥣㍦㐹ㄴ㔸㠵㐸㜸愱ㄸ摡〴㜶㉡㍡〲㉣挳づ㡣㍦㔰摥昱㜴㤸摡〶散っ㍤挲ぢ㔸攳㤶㥢摥㍡昴㍦㤷㡥㥣㥦扢扢晢戴㔷ㄷ㡦㔴攷㘲㠴ㅢ戰㙦晦敢戱挶扥戱っ捥㥦ㅡち慣㐳㈴扣昰㝣て捣扤㝤㤶摡㠰㡥〰晢ㅡ㈳㤲㙢捣㈰戰㡤㌰戵つ搸㠵㝡㐴慢㠱㙤挶〸㌷㘰㕦㝡〱晢挲㌲㌸㝦㐲㈸㜰㌹㈲攱㠵㠷㝤㤸挰戶愲㈳挰㍥戳〳敢㐴㘰㔷挳搴㌶㘰搷攸ㄱ慤〶㜶㌳㐶戸〱晢搰ぢ搸㍦㉤㠳昳愷㠱〲户㈲ㄲ㕥ㄹ挶扥㈶戰㙤攸〸戰て散挰扡ㄳ搸㜶㤸摡〶散㉥㍤挲ぢㄸㄲ换㜲㕥摦㡦摢㍦㕣晣挷㤱敡㐱㡣㜰〳昶㜷㉦㘰㙦㕢〶攷㑦晥〴ㅥ㐶㈴扣昰〰ㄱㄳ搸㑥㜴〴搸ㅥ㍢戰〲〲摢〵㔳摢㠰㍤慥㐷㜸〱搳㜵㜷㍤慦晢㘰㕣搱摥㍢㐶慡愷㌱挲つ搸㙢㕥挰㕥戵っ捥㥦昲〹散㐶㈴扣㔰戳㙤〲㝢ㄶㅤ〱昶戲ㅤ㔸㍦〲㝢ㅥ愶戶〱㝢㐱㡦㘸㌵戰搷㌱挲つ搸㜳㕥挰㥥戵っ捥㥦攸〹扣㠱㐸㜸攱㠷戵㑣㘰㙦愳㈳挰㥥戱〳㉢㈱戰㜷㘰㙡ㅢ戰㜷昵〸㉦㘰㘹㐷挵㡦㌰挲つ搸㥦扣㠰㍤㘵ㄹ㥣㍦扤ㄳ昸〴㤱昰挲㙤㔱ㄳ搸ㄷ攸〸戰㈷敤挰㠶ㄳ搸㔷㌰戵つ搸扦昴㠸㔶〳晢づ㈳摣㠰㍤收〵㙣愷㘵㜰晥愴㑥攰〷㐴挲ぢㄵ㘲㈶戰㑣㑣㕤㠰㍤㙡〷㔶㐶㘰搹㌰戵つ㔸㡥ㅥ攱〵㉣㙤ㅦ换挷㠸㐲㑥㘷て㐵搳㤹挷〳㕥挰敥户っ捥㥦捡〹㜴㐰㈴〱㔶㘹〲敢㡣扥〰扢搷づ㙣㍣㠱㜵㠵〹慦㌶㥣㔲㜵搳㈳扣㠰㈱㥡㉣挹愳㘲て㡣㈸㠴捡〹散㑥㉦㘰摢㉣㠳昳㈷㜰〲㍤ㄱ㐹㠰㑤㌱㠱昵㐶㕦㠰摤㙥〷㌶㡤挰晡挰㠴㔷ㅢ㠰ㄵ敡ㄱ㕥挰搲捥ㄵ〷㘰㐴愱ぢ戰㥢扣㠰摤㘸ㄹ㥣㍦㙤ㄳ㈸㐲㈴〱㌶挷〴㔶㡡扥〰扢摥づ散㜸〲ㅢ〴ㄳ㕥㙤〰㌶㔸㡦昰〲㠶㘸戲㈴搷搸搱ㄸ㔱〸㤵㜳㡤㕤攵〵㙣慢㘵㜰晥㘴㑤攰ㄸ㐴ㄲ㘰㔵㈶戰搱攸ぢ戰㉢散挰㠲〴㔶〱ㄳ㕥㙤〰㌶㐶㡦昰〲㤶戶挶㈶㘲㐴愱ぢ戰㑢扤㠰㕤㘲ㄹ㥣㍦㐵ㄳ㤸㡣㐸〲㙣㠱〹㙣㍡晡〲散㘲㍢戰〸㠱捤㠴〹慦㌶〰㥢愵㐷㜸〱㑢㍢摣捦挵㠸㐲ㄷ㘰ㄷ㜸〱摢㘰ㄹ㥣㍦㌱ㄳ㌸ㄱ㤱〴㔸搴〴㔶㡤扥〰晢㥤ㅤ搸㔲〲慢㠵〹慦㌶〰ぢ改ㄱ㕥挰搲㡥㡡㜵ㄸ㔱攸〲散ㅣ㉦㘰㘷㕢〶攷㑦挷〴ㅡ㄰㐹㠰㉤㌷㠱挵搰ㄷ㘰扦戵〳㕢㐹㘰〹㤸昰㙡〳戰㐶㍤挲ぢㄸ愲挹㤲摣挷㑥挶㠸㐲愸㥣晢搸㘹㕥挰㑥戵っ捥㥦㠴〹慣㐲㈴〱戶摡〴㜶㉡晡〲㙣㡤ㅤ搸㈹〴㜶㍡㑣㜸戵〱搸ㄹ㝡㠴ㄷ戰戴㑤昱㕣㡣㈸㜴〱昶㙢㉦㘰㈷㔹〶攷㑦扤〴搶㈱㤲〰㕢㙢〲摢㠰扥〰㕢㘱〷㜶ㄶ㠱㙤㠴〹慦㌶〰扢㔰㡦㘸㌵戰捤ㄸ㔱攸〲㉣敥〵㉣㘶ㄹ㥣㍦攱ㄲ戸ㅣ㤱〴搸昹㈶戰慤攸ぢ戰㈵㜶㘰敢〹散㙡㤸昰㙡〳戰㙢昴〸㉦㘰㠸㈶㑢㜲㔳扣ㄹ㈳ち愱㜲㙥㡡㡢扤㠰㉤戲っ捥㥦㘶〹摣㡡㐸〲散㈲ㄳ搸㌶昴〵搸㐲㍢戰㑤〴戶ㅤ㈶扣摡〰散㉥㍤挲ぢ㔸摡挱攳㐱㡣㈸㜴〱㔶攳〵慣摡㌲㌸㝦㜲㐵昱ㅡ㌸㉦㑤ㄹ㕢㌰㜷㕥㑦攴㕦攰㔱㘸〵敥ㄵ〲㌷戰〳㝤㉥㙡愷㜶㑦㙡愰つ散搲敥㕢㑤㜶㜸摤㔸搸㤹㘷㘷攷㙡ㄸ搵㙥㤸ち㌱挶㕣㈵㑦攱㐲㥤㜹ㄹ敡㌸慦㤹捦戱っ捥挷搳〷㜸㜹㔷收㜸愳㤹㤴搷㘸㈵改㉣㝢搲㥢㘱散昸〲㑣㜸戵㘱㤵昰㔲慤㡣昰㕡㈵㘹㐷〷㕥愶㉤㑣〲㙢㍡换㥤敡〵㙣㡡㘵㜰㍥㜶㍥挰慢扢〲㙣㥢〹㡣㤷㘸〵搸㈴㍢戰敤〴昶㉥㑣㜸戵〱ㄸ慦搴捡㠸㔶〳攳㔵摡㐲ㄷ㘰攳扣㠰㔵㕡㠶戴挷挹昳攲㙥㑢㡦㤳㘷敤㝣㈸㉥㕦ㄸ收㔷ㄸ㜳挲㉣搵㙥ㄷ㌶搵扣ㅥ㉢㕦ㄵ慤㤳㔲昹㝣㍣晤㌹戶㌸ㄴ㥢㠸㠷㥣攳㤹捦㌳㈲搶㉦扣㡦挷挳捦昹摤ㄹ晤㝣㘱㐳㝡ㅣ散ぢ㑦㠹攱㠱挳戹攱昱㜱㝣ㄹ戲㌶慦㝥㙡㌰㠱㥦っ㙡昸㈵摣㘴挳㤷ㄷ戲㜹摤ㅡ扢㘰ㄶㅥ搸㥡改晡扤㠱摤㌰㍢扦㐵㘴扢扤搸挴㠷晥㐲㕣㈶ㅦㅡ晤攳㙥戱昹敥挷㈶愶扦搷㔲㙢㝢っ㝡戶ㅡ㠳㔵㙣㔶㝥慦挹搸㉢㜳捥挸挴㕤㔰昸晢ㅥ㠲挸㐲愹扤ㅣ㔵㈰晣挶挳搰挸昷㐷㐴㘴攴昰㤲户ㄳㅣ扦挹㌱㤶攸㜳㤶㐷㙡ㄳぢ㝤ぢ㐳㤱〵ぢ昱㉤慦㜶敤㠸㔸㉦㡡㔷㥣戹ㄵ昹ㅥ昵㥣摡㐸搷愹敤攴ㅣ㌸戵愶㘹敤㑡㥤㤶攲〵㙢㑥㑤㉦㡡㔷㠱㈵搹ㅦ㍣㤳つ㜷㑤昶㈴晣㝤㝦㠴㐸攵攱㈹㐷㐲㠵㝥㑡挲㕣㈸㈴攱搳㘸戸ㄳ㍦搰㌵攱㙥㐶㘶挲㈶㜴捦㔰挵㉦敤㤸愴㉢〳晤㤴㘴ㅤ愱㤰㘴捦愲攱㥥散㜰搷㘴捦㌳㜲㙡戲ㄷ愹戲㈵敢㠴㝥㑡戲㝤愱㤰㘴㉦愳攱㥥散㔰搷㘴慦㌲㜲敡㝡㝢㥤㉡㕢戲敥攸愷㈴㍢〸ち㐹昶〶ㅡ敥挹ち㕣㤳敤㘱攴搴㘴㙦㔳㘵㑢㔶㠰㝥㑡戲㐳愱㤰㘴敦愰攱㥥散〰搷㘴敦㌱㜲㙡戲て愸戲㈵敢㠷㝥㑡戲㈳愰㤰㘴晦㐴挳㍤㔹㌷搷㘴ㅦ㌱㜲敡㍡晢㠴㉡㕢戲ㄲ昴㔳㤲つ㠵㐲㤲㝤㠶㠶㝢戲㡥慥挹扥㘰攴搴㘴㕦㔱㘵㑢㌶ㅣ晤㤴㘴㈳愱㤰㘴晦㐶挳㍤㤹攱㥡散㙢㐶㑥愵昱ㅢ慡㙣挹捡搰㑦㐹㔶〹㠵㈴晢づつ昷㘴㔹慥挹㝥㘰攴搴㘴ㄹ㈸攳戰㈷ㅢ敦㑣㌶㐵㈷换㠴愷㝢戲敦扦㜶㍢㥡㘶㌳㜲㙡㌲㥦㈳搹㌴㘷戲㌹㍡㔹㥥㘷戲晦戸㈶攳户㐵ㅤ挹昲ㅤ挹㡥㜷㈶慢搲挹㍡㜸㈶晢摣㌵㔹㈰㍤㔹㘷㐷戲愰㌳搹〲㥤慣慢㘷戲て㕤㤳敤挳挸愹㕢攳㝥㡥㘴ㄱ㘷戲愸㑥戶扦㘷戲㜷㕤㤳昵㘰攴搴㜵搶搳㤱㙣愹㌳搹㜲㥤慣㤷㘷戲㌷㕤㤳昵㑥㑦搶挷㤱㙣愵㌳搹㙡㥤散㄰捦㘴慦戸㈶敢换挸愹㌴ㅥ收㐸㜶㡡㌳搹㕡㥤㙣㠰㘷戲攷㕣㤳ㄵ愵㈷㉢㜶㈴㍢换㤹散㝣㥤慣搴㌳搹㥦㕤㤳つ㘲攴搴㜵㌶挴㤱㙣扤㌳搹㐵㍡搹㌰捦㘴㑦戸㈶㍢㌲㍤搹搱㡥㘴㥢ㅣ挹〲㕢愰㤰捦〳挷搰㜳㈴挵㈸〸扦扡〲〶昹㘰昰〸㜲昱㌶㙥㈷扣摦攷㘵㘶㈹㝥っ㤳〳摣㘸昸㌵晤㐸㥤㝣搵㌴㥥愹ㅥ搲㔳晢戰戴㝢搳搹㕢〵〳昳〳㤹㤲戳㔰㥥戹㡤愵捡㜶㈴攵㈷㌸ㅥ㐹㘷㙥扡㝦搴昷〳攷㤵㈹㝥昴㤲㐴攳攰改㝥㜰扢㐷㈷换戰㥦㉡㑥㘰攴搴捤㘹愲㈳ㄹ㍦戹愵ㅣ戶昹㜱㐸㤲㑤昶㑣㜶㠷㙢戲愹改挹愶㍢㤲昱搳㤴㍤㔹づ捦㘵㕢㝤愲捤て搰㍦戲捣㙢㈶㈶愲㜸㠶㉣ㅦ挲㘷戱㘷㥤挶㈹㥥戳㜲ㅡ挶㙣㙡㜹扡㉡㍥㜳散㍥㍣搵ㄴ㥦攳愸攵ㄹ愶昸ㅣ㙦昷攱搹愱昸晣㡡㕡㥥ㄸ㡡捦〹㜶ㅦ㥥搴㠹捦㕣㙡㜹㍥㈷㍥昳散㍥㍣ㄷㄳ㥦ㄳ愹㝤㕤晢㔴搹㝤㜸ち㈵㍥昳愹攵搹㤳挴〹摡㝤㜸收㈳㍥搵搴昲愴㐷㝣㙡散㍥㍣㘱ㄱ㥦㕡㙡㜹慥㈲㍥㈱扢て捦㌳挴㈷㑣㉤㑦㌱挴㘷㠱摤㠷愷〷攲戳㤰㕡㥥ㄹ㠸㑦挴敥挳㜷㜵昱㔹㈴㕡换㘴㉣戶晢昰捤㔸㝣敡愸攵晢戰挴愹户晢昰㍤㔴㝣ㅡ愸攵摢愷昸㐴敤㍥㝣敢ㄳ㥦㈵搴昲㕤㑦㝣㤶摡㝤昸㡥㈵㍥㌱㙡昹㘶㈵㍥㜱扢て摦㘸挴㠷て㠴㔰㝣㡦ㄱ㥦㐶扢て摦ㅦ挴㘷ㄹ戵㝣㙢㄰㥦攵㜶ㅦㅥ搶挵㘷〵戵㍣愲㡢捦㑡扢て㡦挶攲㜳ㄲ戵㍣㄰㡢捦慦敤㍥㍣㠸㡡捦挹搴昲昸㈹㍥扦戱晢昰搸㈷㍥慢愸攵㘱㑦㝣㔶摢㝤㜸㠸㤳㐳摡ㅡ敢㤰㜶戴ㅣ搲㝣㡡㠷㍤㌱慣戶っ晣摡㘷ㅥ㥥㙢挵㐳愱ㄸ㔶㔹〶ㄶ㑤ㄹ愷㌱㈸㡦㘸㤲昰㜴昶㜸㌰㤳㠴㘷㔸つ㜶ㄴて㐴攲㜳㈶戵㍣〶㠹捦㕡扢て㡦ㅦ攲昳㕢㙡㜹攸㄰㥦戳散㍥戲ㅦ㌳昳搹搰敡㈵挰晤㔹づ摤攷愰㠱挲ㅢ搹㤳搳扣戸㐷㡢搷㜹愶㤷散换昴搲ㄷ搹ㄸ㉦挰㝤㕡扣捥㌷扤㘴㙦㑥昳攲㕥㉤㕥敢㑤㉦搹㥦搳扣戸㕦㡢搷〵愶㤷散搱昴㑡㤹㍤昷㙣昱扡搰昴㤲㝤㍡捤㡢晢戶㜸㕤㘴㝡挹㕥㥤收挵扤㕢扣㌶㤹㕥戵昸㑦㔸㑣挱挸晤㕢扣㉥㌵扤㘴捦㑥㥢㍤昷㜰昱扡捣昴㤲㝤㍢㉤㈳昷㜱昱摡㘲㝡㉤挲㝦㤲㌱〵㈳昷㜲昱扡搲昴㤲晤㍢㉤ㄶ昷㜳昱扡捡昴㤲㍤㍣捤㡢㝢扡㜸㕤㘳㝡挹㍥㥥收挵㝤㕤扣慥㌳扤㘴㉦愷㔷ちㄳ摣摢挵敢〶搳㑢昶昳戴㔸摣摦挵敢㈶搳㑢昶昴㌴㉦敥昱攲㜵㡢改㈵晢㝡㕡㐶敥昳攲㜵㥢改㈵㝢㝢㥡ㄷ昷㝡昱扡挳昴㤲晤㍤㉤㈳昷㝢昱扡搳昴㤲㍤㍥捤㡢㝢扥㜸摤㈵㕥ㅤ戹搳捥㠱㔷收ち㔵㌳扦㜶晥晣慦㍢㘶昷摡㍦晢戸㔱昹㥢昶㍣昵昶㠶攷攷㡥㜸晦扢捤㥢㥦㝦㘷挳搳摦㍤㔸㍤攲㠹慤㕢㜷㑤搸昲昴摢㥤挳㔷㘴摥晤昵挴㉢㑥㉥㔹㝣昲搲昰慣挳㉡㑦㍥㝥搱戴㤲愹㥤晡㘷㘵攵收ㅥ摡攵挹晤晡〶搶㉣扤㔷敤㜸㘵摦〶㈵挷㠱㌴㐸㍣ㅥ挸㌴敥㤱㘹㈸㌹ㄲ愴㜹昱㠸㈰㕥昷㤹㕥㜲㉣㐸昳攲㌱㐱扣ㅥ㄰慦㠰摥搶ㄴて〰㜲㤸慡戰づ㔳愳㌱ㄶ扦㠵愴戸捦㡢愱摣㘱攰㙥㉥㠶搱づ〳昷㙣㌱㤴㌹っ摣㤹挵㌰捡㘱攰晥㉢㠶㤱づ〳㜷㔹㌱ㅣ攳㌰㜰㉦ㄵ挳〸㠷㠱㍢愶ㄸ㡥㜶ㄸ戸㉦㡡攱㈸㠷㠱扢㥦ㄸ㡥㜴ㄸ戸挷㠹㘱戸挳挰㥤㑣っ挳ㅣ〶敥㔷㘲ㄸ敡㌰㜰㔷ㄲ挳㄰㠷㠱㝢㡦ㄸ〶㍢っ摣㘱挴㌰挸㘱攰㍥㈲㠶㠱づ〳㜷ぢ㌱㤴㍡っ摣ㄳ挴㔰攲㌰㜰攳ㄷ㐳戱挳挰敤㕤っ㐷㌸っ摣〲挵㔰攴㌰㜰愳ㄳ挳攱づ〳户㌳㌱っ㐸㌵戴晢ㅦ㔲㑣ㅢ㠵</t>
  </si>
  <si>
    <t>㜸〱敤㕤㜷㝣ㄵ㔵昶捦㑤昲ㅥ㤹㐷㠰㐱戰㈳搲㘲〳㘳ㄲ㍡㠲㄰ㄲ㝡㤵㔰㉣㘰〸挹㝢㈴㤰㠲㜹㉦ㄴ㐵㔱戱慣〵㔱ㄴ扢愲戸攸慡㈸搸㝢㐳㔹换愲慥〵㜵㕤㕤戰扢戶㔵㜷㜵敤晣扥摦㌳㜳㕦收㑤㐹㔱㝦㥦㥦㝦晣㠶㤷挳扤攷㝣敦戹昷㝣愷扣㤹㍢㘷收愵愹戴戴戴㕤㔸昸㍦㤷㑣ㄶ扡㤴㉣㡢㈷愲㌵戹㐵㜵搵搵搱昲㐴㔵㕤㙤㍣户戰扥扥㙣搹挴慡㜸㈲〳㠰㜰㘹ㄵ散昱㔰㘹扣敡㠴㘸㔶改攲㘸㝤ㅣ愰㔰㕡㕡㔶㤶㤱づ晢摥昶㥦愹㉢〶㕢ㄹ㤹ㄴ㐰愵ㄹ㘱㡡㌶ㄴ㔹ㄴ〶㐵㠴愲㉤㐵㌶㐵㍢㡡昶ㄴㅤ㈸㑣㡡㡥ㄴ扢㔱㜴愲攸㑣戱㍢挵ㅥㄴ㝢㔲散㐵挱晥㡤㝤㈸昶㠵挸敥〲㌱扤㘸攴㤴㜹ぢ㄰㑤㐹愲慥㍥摡愷摢㑣㙢捣挳昲昳㜳昳㜳晢づ捣ㅢ㤴㥢搷愷㕢㔱㐳㜵愲愱㍥㍡慣㌶摡㤰愸㉦慢敥搳㙤㙡挳扣敡慡昲〹搱㘵搳敢ㄶ㐶㙢㠷㐵攷攵昵㥤㔷搶㙦㔰㝥扦晥晤㘳㠳〷て捡摥て㥥㈷ㄷ㡤㥣㕡ㅦ㡤挵㝦㉢㥦㕤改㜳㑡搱挸摣挹搱挴㙦攵㜳㝦昸㠴换攲扡㥡戲慡摡摦挸㘹㠸敢戴㝦㜱戴扣㡡㉢㍦ㅡ慤慦慡㥤㥦㡢㘱愷㄰㡤摡挰摣挲㜸扣愱㘶ㄱ户愳愲㘸㜵昵戴㘸㑣㔶㝡㑤㜱㍣㌱戵慣扥㈶㥥㕤㐳晥愲昵搱摡昲㘸扣㝤捤愸愵攵搱㙡ㅢㄸ捦慡㤹㔹㔶㍦戹慣㈶㥡挹㐲㠷ㅡ㙢ㅤ㡥慢㠸搶㈶慡ㄲ换摡搵捣㠸㐷愷㤵搵捥㡦ㄲㄲ慡ㄹ搳㔰㔵愱㌲㌳昱㐹换㌸搰㙦㘴戲愲㌰㥥㥡愲捡戲晡㠴搴戸ち昳晤戰㡥捤㐵愲㐸ㄹㄷ㌷愹㙥慥㔶㕣㘷㈵㔵㌵ㄳ愲昵戵搱㙡㜶挲㌵搹摢〵ㄲ㠲慣昵㤰㘴㑡㠷挳戵愴摡摡㍢ㅦ㘳㘱㉦攱㙥㄰挳㈶搷搵搷㘰㠳㥣ㄴ㉤慢ㅤ㤶㤷㥢㔷㌰戰㙦㝥㕥㕥㝥㐱㕥㕥晦〱晤ち昲〷昴敦㔳㤲愸㈸㡥㉥愶㉤慦㙦扦扣㤴愵挰攸づㄷ㐶て㍡敢〹㤱㌱慡晦〰愳ㄷ㔵㌹㄰㉡昳つ散晦捥㕥戹て愶㤷㤶愵㤷捥㑢㉦㉤㑦㉦慤㐸㉦㡤愶㤷挶搲㑢攷愷㤷㔶愶㤷㔶愵㤷㉥㐸㉦㕤〸㡣㕥戲摡戴㐹户㤷慦㑥㑢て昵㝢昱摦愳㌶㝥晤搸戱㜳摦㙥昸慢攲㉥㉦㐷㡣〳㔱挸㜵㐵㤱摦㙦㜰摦晣㠱㠳昲晢攷昷ㅢ㌸愰㙦㝥㐱扥㈳㡡㠱㜹㝤㡤㠳搰挶㌸ㄸ㈲㝣〸摤㑣攸摦捦攸㑤㔵ㅦ〸愵㕥挶戰㌹昴昹㑦㝤㥦㜹挸㠷敦ㄶ摥㌸扢㠳㜹晤〵㐳捦㔲㍣挲㐸㥦戹㈸晣㑡收づ㘳㝦㜹㄰攱㝣㝡㉤〲㜳〵㔴昵㠵㔰㙡㥢㍤㠴昵户ㄶ㘷づ㉣㝤㙥攴㝤摤㘷㙤晦攸扥扢戲ㄵ㡦㙦㌲㠴晥㈸晣捡㈱っ㘰㝦〳㈱挲㠳攸㜵っ㠶㌰㤸慡㈱㄰㑡㙤戵㠷㌰㙥换㜳愷㜴扣㘴昳㠸〷㙦摤摣㜳昹㑢㥤㙦㔲㍣扡捡㄰㠶愲昰㉢㠷㌰㡣晤ㅤ〱ㄱㅥ㑥慦攳㌱㠴ㄱ㔴ㄵ㐲㈸昵㠸㍤㠴昳ぢ昶晢扥攷㠶㔰攱㔹慢て摣㌲㙣晤戳㘳ㄵ㜷㜳ㄹ㐲ㄱち扦㜲〸挵散㙦ㄴ㐴㜸㌴扤㡥挳㄰挶㔰㌵ㄶ㐲愹㝢敤㈱㠴㝦扥戳㜴敦昲戱㔳㙥愸散㍦㍦晡捤て㔵㡡摦㉣㌲㠴昱㈸晣捡㈱㑣㘰㝦ㄳ㈱挲㤳攸㜵〲㠶㌰㤹慡㈹㄰㑡㙤戶㠷㜰搰㙢㉦晣㝤㝢㘵㝣昲㜵戱㝤捦㍥戱收摤戳ㄴ扦搷㘴〸㐷愲搰摡㕤㘰ㅡ㍢㈸㠱〸㑦愷㥢㠹搸〵㘶㔰㌵ㄳ㐲愹㥢散㍥㝢昵㥦晡攷敡㥢晦㌹攱昶㈱慦㔴扦摥㘵攴㡥㔰㕢㤸晢晡ㅤ㜹摣〷戵搱昸㌲㉣㉦㡢㈷散攳㉤㌷㥡摦昶㜰摣晣搱㜸㜴㝤昹晦晥搱ㄸ㥤晣㈶㐷㘳攳㈸戲㝦㌴㐴昸ㄸ㠸㑥愳攲㠹慡㥡戲㐴戴愲摢攸愲搱㠷㤵攰㕢㈵㙡ㅣ㑢挸㙣〸愵慥户㔷搰㕢㍤愷㘶慥晡㘶㡦ㄱ㥢慦㕤晢搶㍤攵㘳㜷㈸㥥攲挸㐶㜱ㅣち扦㜲扢㉣㘵㝦㜳㈱挲㘵㄰ㄹ挵搸㉥攷㔱㔵づ愱搴㔵昶㄰挶慤扣愹昳㤵ㄵ㔷㡥戸㘱挰挹㜷摣搳㤰㜵扥攲〹㤶っ㈱㡡挲慦ㅣ㐲㡣晤捤㠷〸㔷搲敢㐴っ愱㡡慡〵㄰㑡慤戵㠷戰散㈹攳㡣ㅦ摥㕡㌶㜶搳㥣慢㐲㔵昹ㅦ攷㉡㥥摥挹㄰慡㔱㘸敤慥㔱挳づ㙡㈱挲㜵㜴㌳〶扢挶㈲慡㡥㠷㔰敡㝣扢捦㤲㜹㤷昶扣晤收扦㡤㕣昹搲敤㝢㥤ㄲ扥攵㈹挵戳㐹改㌳㡥挲扥㈹摦㐸㡤㕦㍦昹㠳〷っ㌲ㄲ昴搶〰ㄱ㕥捣㌶㘳晡ㄷㄸ㑢愸㕡ち愱搴㔹㜶〷㠷㉦搸㌱攰捥扡攵㤳搷扥㌲攸昳搵ㅦ㜴挹㔳㍣㔳㤵づ㑥㐰攱㔷昲㝡㈲晢㕢づㄱ㍥㠹㕥挷㠲搷㤳愹㕡〱愱搴㈹昶㄰㑡㌷㝣㝣㜴晡㐷搳㈷㙤攸㥡ㄷ㍦慡昷㝢㐳ㄴ捦㤳㘵〸愷愲昰㉢㠷㜰ㅡ晢㕢〹ㄱ㍥㥤㕥㐷㘳〸㘷㔰㜵㈶㠴㔲换散㈱晣㜷晤㠱搳㡥㥤㔱㕤戴昹愵㥢㌶㥤搴昶捤愷ㄴ捦搲㘵〸㝦㐰愱㐹㥡捦愶户㜳㈰挲攷戲㑤㌱㘸㍥㡦慡㔵㄰㑡搵摢ㅤ㥣搲愵昳㡦㤷扤㝦敡愴㍦㝣㍣㙤晢捦攳㥥晢㐶昱ち㐰㍡㔸㡤㐲㥦㤴昵㤸㥢㥦㌷㌸扦敦㠰扣㠲〱㠳ぢ晡つ捣敦敢㌸慦挸敦㕦㌰搰戸㠰敥㉦㠴〸慦愱㤳昱晤〶ㅡㄷ㔱㜵㌱㠴㔲ぢ敤ㅥ换㙥㝦攵㥢扦㥣扥㙡挲㔹㠹㑤挵㙤㠶搷㕣愳㜸戹㈱㍤㕥㠲㐲㙢户搶㑢搹挱㘵㄰攱换改愶〸㕢敢ㄵ㔴㕤〹愱㔴㠵摤㘷慦昷㜷㔴㉦㔸搰㘹攴㝤摤攲㈷捥晡散敤〳ㄴ慦㙥愴捦慢㔱㘸㤲挶㙢攸㙤ㅤ㐴昸㕡〸㝣㍢ㄵㄸ搷㔱戵ㅥ㐲愹㌹㜶〷㘷捦㝢敤愶㉤㔳搲㐷慦づ敦昸挷ㅢ㍢㥥㠹愸㍤〸挶㕦昸㡦㄰㑤㜶戰〱〰攳〶㐲㙦㠴挰㐹㘴㠱昱㈷慡㙥㠲㔰㙡愶摤挱㤷ㅦ扣㕣户㜰㙤㡦㌱ㅢ扦㉢敦㌳攷搱㈹挷㉡㕥㤵㐹〷户愰搰扡昵戴㤱敥㙦㠵〸摦㐶㈷攳戰㥥㌶㔱戵ㄹ㐲愹㈹㜶㡦て昷捣昸昹戱㥦㑦ㄸ昱攸戱昳㔷敤扦昹晥㝢搴㕥〴攳㉦㝣〷㐴㤳㈱摤〹㠰㜱ㄷ愱㜷㐳攰愴愲挰戸㠷慡㝢㈱㤴ㅡ㙢㜷昰挵㈳捦ㄷ捦㝣㌵㝦昲敤㝦㜸昱攷㠵㙢㜷㐵ㄴ㉦㉦愵㠳晢㔱㘸㕤㐸て搰晤㠳㄰攱㠷攸㘴㉣㐲㝡㤸慡㐷㈰㤴㉡戴㝢㍣㘸㡢ㅡ昵昲收愷㈷慣敤ㅥㅤ戴敦㥥㤵愶摡㠷㘰晣㠵ㅦ㠳㘸敤愶昷㌸摡ㄸ㕢㈰挲㑦㐰攰㈰搲捦㜸㤲慡慤㄰㑡つ戱晢っㄷ敤㍤昵㠸摢㥥㥡扣收扥㑦攷て㍣敥捡晢搴扥〴攳㉦晣ㄴ㐴㤳㌴㍥つ㠰昱っ愱捦㐲愰㠳〲攳㉦㔴㙤㠳㔰慡慦摤挱㥢㍤收㝦昷攵㜷敦㑦戸慦晤㝦慡㥦晡㜶挷㑢搹捦挳㝣愴㝤戵㔳㕣㕦戶〴搷㡦㡤㤷愶〵戹戸㤴㘹挹㌵㌹㉥挹㘳晤㘳〳㘳昹昹ㄵ晤昳捡晡㤶㠵扡挳㙤㑢㉦晥㜸慣捥㡥捤慡慡慤愸㕢㈲㔷㠳㕤㐶㤶挵愳㡤愷㈳扤㙤摢挸扡㠶摡㡡昸扥晥挶㤲〴㑥〰昶㜱摢ㅡ㥤㜸㥡㤵攰㕡㌹ㅡ㤷晥扡扡㥢捤㉣慢㙥㠸ㄶ㉥慤戲捣晢戹捣戸㔲慥㥢ㄷ㙣ㅤ㕤ㅦ㍤㍥㘹昵㡣愸㄰㔳㌹㡢挵户㈷㑡换㘴㡤慢㕢㔱㘵㕤㍣㕡㉢挳敢㕤㌳戵慡㝣㘱戴扥㈴捡㠹愰㘸㠵㠴扡㍢㑤昶攵㝡敦㈹戵〸ㄴㄷ攰ㄵ㍤㥣摡搸愸愵㠹㘸㙤㐵戴〲攳㕤ㄴ慤㑦㉣㥢㕥㌶慦㍡扡㐷ち挴敡ㄳ㠶扤㔳搴愳敢捡ㅢ攲㐵㜵戵㠹晡扡敡㔴㑢㘱挵攲㌲㑣ㄱ㔴㑣慡慢㠸攲ち㍦㤳㑢㥡㑡换挸㔰㉡敤㄰扦㤳㕤晡㡤攷捡㡡㜰慣攲晤戰捥昷㑡摤散㜲愷㈱㍡㐴㔱ㅤ攵㌶㤹摥慢ㄹ㘷攲㤷㙥づづ〶㍡㘲攲慣ㄹ搱〷〵愳㘵㡣挹㌵昷扦ぢ㑥㑦敦㘴㐷㍦㙡㌱愶㔱挶㤶搵㔶㔴㐷敢㥢㥣昳㔳ㅣ㤱昱〲㐴㈸て㝢㜳㈰㝢㤹㐰愸愵㙡㔹㘸㐹㔵㐵愲㌲㕣ㄹ慤㥡㕦挹戳㈸捣ぢ㘶㘵㤱㕡捦㘲扣〸㤵昱ㄲ挵换㄰㤱㐸㕡昸ㄵ㠲挲ㄱ㘳扢㔵て昵挰晦慤㥦愰㐹㐷㉢㐳㈶㠴㌰㝢ㄷて搵攰㐲㈷㥥㤱攱ㄷ攵搸戲㜸㘵㠲㥢㘷搳㐶晡㝢㤵攲㌵㠸㔰㉦㠸㘶攷㝦㜸慡㤹挹㘹慥㜶㌵挵搱㔸ㄹ㈶ㄷ㘵敦㔶㘵愱ㅡ㙢扥慡㌸ㅡ㉦㌷㌸戱㌵づ晢捡搲㌰㑡搸昹戳㙢戸昵㐷㤷㈶㡡换ㄲ㘵㙤㙡㌰㐵㠶戵㘴〰搴㕢㕡㔹㈵戶㙣㈷㍡摤㍡㘲搷攰挱㤴愲挳㑢㕢㔱㔸㥥戰攳㘰㝦㐹换戰㘵搳㐱㘰散㕤ㄱ㐴搸扤愱愷㑥㜵㘱〶慥㘲㑣戴㜶晡戲㐵搱㌸攱㔹攱㈶愹㜴敦㕥㜴㌶愵㝣摥㡣㐴㔵㜵㍣ㄷ㈳ㅤ㔳㕦搷戰攸户昴㐳㕦挶敢㄰㝡〹ㅤ㠸慤戸攵㌱㠱慥戴㌶㡢戹㙥㑡㑢搳戲攸㡤ㅡ愳㈷〵户㔶㌸摢㠵晦㘴㌱摥挴㝦㤱愶㙣愱ㅣ㈰㕡㌳㉤ㄸ〲㍥扢〶っ㑤慦㡦捡㐴㘷㤶㔴挰㜶扢㥡㔹㜵昵ぢ攷搵搵㉤攴昶搴㕥㙡昱捡㘸㌴挱挹挳戶昶㘴愹㑣㡡㉡㤵㤱㤱㌲挷攷㤸㘵摣ㅦ晥挳㍢㈱摡ㄵ㔶㔷㜷搳ㅥ攳攱户愱捡挰㌴㘶昸ㅤㄴ戲ぢ㈷㡤改㔶㕣㌴㍡㜷㘹㜵㝣愹摡てㄱ㜳敥敤摡搲户敥攸戹昵㠳㈹攷㕥㜱㐹挵㘳ㄳ㥥扥㐷㜵戱つ㥥㠹挰㠳攰愳㍢晥㡣昷㈱搴㍥㠰昱㐸㠲㜲敡㘲㝣㠸扡昱ㄱ挵㍦㈱㜰㍣㄰㠶㜱㌸昸挴慡慡㠳昱㍦て〹挶愷ㄴ㥦㐱愸摥㄰摣㈱㡤捦㈱昴愲㍡挲㍦搷戳慣慢㐳愰昶慥慢慦愰㡤ㄸ㑤搸㔴ㅦ㈰戸扥㡣㥤ㄴ㘴挴㈰ㅢ慡つㅣ晢ㄲ㄰戶つ㥥㔹挹挳搰㑣〸昸㠱敤㌳〱昳㈷攰㈷昶昱㌳〵搹㜱㄰挰扤ㄶ㔵㤵〷戵㄰㤰づ㠵㤱〱愱ち愰ㄲ〲攴昶つ㉡㕣搴て㍦㍢〸挸㠷挶㑢㐰ㄶ㝤ㅡ㑤搸㔴㕦戴昳㈳攰㑢㌸昷㈵攰ぢ摢攰㤹ㄳㅤ〰㑦摤㌹㡡㡥ㅣ昲攷㠰昹ㄳ搰〹㘶愳㌳挵敥㄰づ〲昶戴慡㙡㈰㥣〸〱㝢ㄱ戴㌷㠴ㅡっ㤵㄰戰て㙡㝡㔱敦㍢〹ㄸ〴戵㤷㠰慥昴㘹㌴㘱㔳㐳搰捥㡦㠰扦〷ㄱ昰㠶㙤昰捣挸づ㠳愷敥ㅣ挵㠱ㅣ昲敢㠱〴ㅣっ戳㜱〸㐵㙦〸〷〱㠷㕡㔵㜵〴㥣〸〱戹〴ㅤ〶愱㐶㐰㈵〴攴愱愶ㄷ昵㠲㤳㠰攱㔰㝢〹攸㐷㥦㐶ㄳ㌶㔵㠸㜶㝥〴㙣つ㈲攰㐹摢攰㤹て㉥㠶愷敥ㅣ挵㌰㜴慡戶〴ㄲ㌰ㅣ㘶㘳〴㐵㈱㠴㠳㠰㈲慢慡㐶挱㠹㄰㔰㑣搰㈸〸㌵〶㉡㈱㘰㌴㙡㝡㔱昷㍢〹攰挴戱㤷㠰昱昴㘹㌴㘱㔳㘳搱捥㡦㠰㑤㐱〴摣㘶ㅢ㍣戳搱ㄳ攰愹㍢㐷㔱挲㈱㙦っ㈴㘰〶捣挶㑣㡡㔹㄰づ〲㡥戶慡㙡㈲㥣〸〱挷㄰㜴㉣㠴㥡っ㤵㄰㌰ㅢ㌵扤愸敢㥤〴㑣㠲摡㑢挰㕣晡㌴㥡戰愹㈹㘸攷㐷挰攵㐱〴㕣㘶ㅢ㍣㜳攱搳攰愹㍢㐷㔱挵㈱㕦ㄲ㐸挰㐲㤸㡤㙡㡡ㅡ〸〷〱㜵㔶㔵㤵挰㠹㄰戰㠸愰攳㈱搴っ愸㠴㠰㝡搴昴愲㔶㌹〹㤸づ戵㤷㠰挵昴㘹㌴㘱㔳㌳搱捥㡦㠰㤵㐱〴㥣㘶ㅢ㍣ㄳ昳㐷挱㔳ㄳㄷ愷㈹㜳攱㥤㠱㑤戹㌸捤㡥㡤慥慡㑥㐴敢攵晡愳㐳っ晦㔹昷㕥愵摥㡥搷㕣昵㘵攵搶㕤捤捥戱㈲㕣㜶攱㘶㙦㘲㤹㕣㕢〸挴㜳搹㘷㕤ㄵ晤晦挵敤敦敥攲㔶㉥㙤㔳㉥㜰㥢戸㜸挴㐶攳扡扣㙤ㅡ散搸㠸㜸㕤攷㝢㉡㉡摢㑢㉥㍣愷㙥㘴挴扢捦㥢攵㡥㜶ㄲ敦摣〸㠹捥ぢ扥攸攵挶敥摤㐸搹㈸昰〲㤳搷㤰晦㝦㜹敥㑥挹戱㉥捦㔷昰㐸㜸ち挵愹ㄴ愷㔱慣㠴㔰换敤挳散㌷㈰敦愸昴戴戴㈷昱㜷ㅣっ㘹挶ㄹ挴㥣㐹㜱ㄶ㠴攳㌰㝢㌶慡攱㜳㈰㍡攸ㅢ㠴摤慣㑤っ攷㥦㐷愳愵ㅣ㝡捦㘵挳昳㈰戲㔷㐱㑣ㅥㅢ慤挶㔴捦㙦㤵〶ㄳ㍡ㄶ摤㌴㝤㜱㡡敤㘷㌷㠰昶愸㈹㔹㔶㕢㕥㔹㕦㔷㡢㘴㈴㕥㌳ㄷ㤶㈳㡦㈴慥捡挲㌵ㄳ敢㡡ㅡㄲ攱㥡戱㔵昸㉦扢㘶㕡㜴㔱戴㉣㔱㠴愹㍣㕣㤰㑦挴㑤㑦戹摣ㅥ㔷戱昴晦昲㜲㍣㉤ㄳ㈱愴㈹㄰愸慦挸㤵㝢敦戵㉥㡣㙤㝡㜳㡢敢㤰㤳ㄴ㤵㜴㉣搲ㅥづ㘳㙡攵㜷㜸扤㥤㘶㥣㡦搱慤晢昲收挳㜳慥摥戴换晥㝦〵慥㝡㘴㌱㡥㐱搰摥㙦攲ぢ搱㈴搲㤴㑤昱戶㙡昲㥢㌸㝣〹㘹挳㘶㘰㕤㤳㔵〶㝤ㅢ捦户つ㥥扢戰愵昰搶㥤㈳戹〲㡥㔴搴摥㑦愰㐸㕤㡣慢㘰㌶慥愶戸〶挲戱㥦㕣㙢㔵搵㕣㌴㤰㝤攲㍡㠲搶㐳愸㜹㔰挹改挸昵愸改㐵捤㐶ㅦ挹㡢搲㌲愸扤㈴摣〸㝣挴㘸挲愶捡搱㉥㐹㠲攳愲㜴㕡㄰〱㐷摡〶捦㍤攰ㄸ㍣㜵攷㈸㌶愳㔳㌵㈵㤰㠰㍢㘰㌶敥愴戸ぢ挲㐱挰㍤㔶㔵捤㠷ㄳ㈱攰㕥㠲敥㠳㔰㔵㔰〹〱昷愳愶ㄷ㌵摡㐹㐰㈵搴㕥〲ㅥ愶㑦愳〹㥢㕡㠰㜶㝥〴っつ㈲攰㜰摢攰戹〳㕤〳㑦摤㌹㡡㍦㜳挸㠳〳〹㜸ㅡ㘶攳ㄹ㡡㘷㈱ㅣ〴㙣戳慡慡ㄶ㑥㠴㠰攷〸㝡ㅥ㐲㉤㠲㑡〸㜸〱㌵扤愸㍣㈷〱㜵㔰㝢〹㜸㤹㍥㡤㈶㙣敡㜸戴昳㈳攰㠰㈰〲㜲㙣㠳攷㜶㜸〲㥥扡㜳ㄴ㙦㜲挸㍤〳〹昸〷捣挶づ㡡㥤㄰づ〲摥戱慡慡〱㑥㠴㠰㜷〹㝡て㐲㉤㠱㑡〸㜸ㅦ㌵扤愸㝤㥣〴㉣㠶摡㑢挰㍦改搳㘸挲愶㤶愲㥤ㅦ〱㘶㄰〱ㅤ㙣㠳攷㜶晤㠹昰搴㥤愳昸㡡㐳㙥ㄷ㐸挰㝦㘰㌶扥愶昸〶挲㐱挰户㔶㔵昱㌶扤㄰昰ㅤ㐱摦㐳愸㤳愱ㄲ〲㝥㐰㑤㉦㉡搳㐹挰㐹㔰㝢〹攰愴㔵挴㘸挲愶㔶愰㥤ㅦ〱摦晦ㄴ㌰㉦昳㥤㙤昰㈴ぢ㥣〶㑦摤㌹㡡慣㜴っ昹扦㠰昹捦换㐴㘰㌶摡㔲㘴㐳㌸〸㘸㙦㔵搵㑡㌸改㐱㐷ㅤ〸㘲敥慦㍡〳㔵㈱愰㈳㙡㝡㔱㥦愳㡦攴㐱昰㜴愸扤〴散づ㝣挴㘸挲愶捥㐴㍢㍦〲摥ぢ㈲攰㕤摢攰㐹㔵㌸ㅢ㥥㠴㠰慥ㅣ昲摢㠱〴㜴㠳搹攸㑥搱㠳愳㙢㥣㥡散㘵㔵搵㌹㜰搴㠳攱攴㄰㜴〰㠴㍡て㔵㈱攰㐰搴昴愲㕥㜷ㄲ㜰㉥搴㕥〲㝡〳ㅦ㌱㥡戰愹㔵㘸攷㐷挰昳㐱〴㍣㘷ㅢ㍣愹ㄴㄷ挰㤳㄰搰㡦㐳晥㑢㈰〱〳㘰㌶〶㔲っ攲攸ㅡ〹ㄸ㘲㔵搵㠵㜰搴㠳攱ㅣ㑥搰㔰〸㜵ㄱ慡㐲挰㌰搴昴愲戶㌸〹㔸〳戵㤷㠰㐲攰㈳㐶ㄳ㌶㜵㌱摡昹ㄱ㜰㕦㄰〱昷摡〶㑦㘶挷愵昰㈴〴㡣攷㤰敦づ㈴㘰㈲捣挶㈴㡡挹ㅣ㕤㈳〱㔳慤慡扡っ㡥㝡㌰㥣㈳〹㥡〶愱慥㐰㔵〸㈸㐱㑤㉦㙡愳㤳㠰换愱昶ㄲ㌰ぢ昸㠸搱㠴㑤㕤㠹㜶㝥〴慣て㈲攰㍡摢攰㐹㌳戹〶㥥㠴㠰戹ㅣ昲扡㐰〲收挱㙣㤴㔳㔴㜰㜴㡤〴挴慣慡㕡〷㐷㍤ㄸ捥㝣㠲㉡㈱搴㜵愸ち〱㔵愸改㐵㕤攲㈴攰㕡愸扤〴搴〰ㅦ㌱㥡戰愹昵㘸攷㐷挰㜹㐱〴㥣㙢ㅢ㍣㘹㌰ㅢ攰㐹〸㔸捣㈱㥦ㅤ㐸挰㔲㤸㡤㘵ㄴ㈷㐰㌸〸㔸㙥㔵搵つ㜰搴〳㝦挶㐹〴㥤っ愱晥㠴慡㄰戰〲㌵扤愸㔳㥣〴摣〸戵㤷㠰㤵挰㐷㡣㈶㙣敡㈶戴昳㈳㘰㜱㄰〱つ戶挱㤳愶戳ㄱ㥥㠴㠰昳㌸攴㜸㈰〱攷挳㙣慣愶戸㠰愳㙢摣〲搶㔸㔵㜵㉢ㅣ昵㘰㌸ㄷㄱ㜴㌱㠴摡㠴慡㄰戰ㄶ㌵扤愸〵㑥〲㙥㠳摡㑢挰攵挰㐷㡣㈶㙣㙡㌳摡昹ㄱ㌰㌷㠸㠰㔲摢攰挹ㅡ扡ㄳ㥥㠴㠰昵ㅣ昲㥣㐰〲晥〸戳戱㠱攲〶㡥慥㤱㠰㍦㔹㔵㜵ㄷㅣ昵㘰㌸㌷ㄱ㜴㌳㠴扡〷㔵㈱攰ㄶ搴昴愲愶㍢〹㘰〲㤲㤷㠰㑤挰㐷㡣㈶㙣敡㕥戴昳㈳㘰㝣㄰〱攳㙣㠳㈷慢改〱㜸ㄲ〲敥攳㤰挷〴ㄲ昰〰捣挶㠳ㄴて㜱㜴㡤〴㍣㘲㔵搵㠳㜰搴㠳攱㍣㑡搰㘳㄰敡㘱㔴㠵㠰挷㔱搳㡢㍡挲㐹〰昳愱扣〴㙣〵㍥㘲㌴㘱㔳㡦愰㥤ㅦ〱晤㠲〸攸㙢ㅢ㍣㐹㔶㡦挳㤳㄰昰㍣㠷㥣ㅦ㐸挰㕦㘱㌶㕥愴㜸㠹愳㙢㈴攰ㄵ慢慡戶挰㔱て㠶戳ㅤち攳㔵〸昵㈴慡㐲挰㙢愸改㐵ㅤ攴㈴攰〹愸扤〴晣ㅤ昸㠸搱㠴㑤㙤㐵㍢㍦〲扡〶ㄱ戰㥦㙤昰㘴㝣㍤つ㑦㐲挰㝢ㅣ昲扥㠱〴㝣〰戳昱㈱挵㐷ㅣ㕤㈳〱ㅦ㕢㔵昵っㅣ昵㘰㌸㥦㄰昴㈹㠴晡ぢ慡㐲挰㘷愸改㐵敤收㈴攰㔹愸扤〴㝣〹㝣挴㘸挲愶戶愱㥤ㅦ〱㔹㐱〴戴戱つ敥㡣戴搰ぢ昰搴㡡㑣愲戶ㅣ㜰㙣㘶㔵㜴〹㔳ㅦ摡挷昰㌰㔲㔱㐳㍣㔱㈷㜹ㅡ敤㘲挵㜵㤳敢ㄲ挵㔵昱㐵搵㘵换㍡挵散挲慣捡㘸㉤戲愸敡㤱㑣攵搲搵㉤㕡ㄴ慤㌰㘲㈵㜵つ昵攵搱㜱挵扦㠷㉣㉢挴㠷㔵㈷〹㔶改ち换㉦㑢ㅣ㠲ぢ㠵慤〴㑢㕡攸㐵㌸㜴攷㝦㌸㈶㤰ㅢ敦㔵㤸〰㜶㘸㘴㜴㝡㔵愲㍡摡㌶㈶㜶㈹㘷挵挰㈲㔲搳㉡摡挴愶㔷㈲㉦愲戸㕤㙣㑣㝤㔵㐵㜵㔵㙤㤴㉢〳昷㍦昸㠴搷挴攸㝣愴愱㑤慤㡢㔷昱改戳㜶戱改昵㘵戵昱㐵捣愸㈹㕦戶㕢㑡㑤收〲㐳戱㤱㔵戵㜱㜴㈳㙢㤱攵づ戱㤲捡扡㈵㜸㄰戲愱愶㜶㑣搹愲昸敦㘲慤㈸慥ㄶ㔹㘴搵愸㜴㤵㥥慥戲搲戳㝥改晡〹㝦㡦㝤慣㤳㤵㐲摤つ摢㘹愲扥㙡㕥〳〹㤳㍥ち㈰㌳㈹㘴ㅤ愶㠵㕥㐲愹㠹㝢〰扣ㄳ㘰㈷〷㌲昱㡤㘳㑤㜹愲挴㌷〷㉢昹㜴㈹㘷晦㡤ㅦ㌰㥣散ㅦ㈱挶㡦㤹㌱慥㌱㈵昴㔷㍤慡ㄹ㝡ㄹ㥥摤㌳慢敥㉤㉦㤹㠱户㍢挰敤慤㑤㠸㍡㙥㔱搸㌳戱㈵戰收摥㉣㈳㌱挱㜰ぢ㙤摦㔸ㅣ㡤㈴慥散搸挴戲㜹搱㙡捣愱攳ㄹ㤱昶㔶㠵昷㐳昰㈸㕦摣戶ㄵ搵搵搴㤴㜱㤳攳收㕡㔲㕥㔶ㅤ捤㡡ㄵ㌶㈴敡㈶㔵搵ㅡ㌱〸搹㉥㙤㔵搹㔲愸捡㤶㡡㉡㍢㌶㡤㌹愹㔲愶慦扡昹㘵昵㔵㠹捡㥡慡昲㉣㔶㤸㌷晡扢搸㔶戱昳㘷㠲㑣扤攸㘳㠹㝢㘶摦㥡攳挶敡捥挵㝤〶㔲挷搵㡦㉤㍡㕤㠵昱㑦晤挲㤴㐵ㅣ㜸攴ぢ挵昸ㄹ摥㐲昸㠳挲摥㜹扥攰ㄴぢ㤷㉦㜸摦㐴づ㑥㙡㍢慡搴ㅡ扢〰㘵㠱㝦㤹慦㐲㌴㤹捦搶〶㠰挸挴扡戲㡡搱戸晢㕡㔷摦挶㝥戴㌸ぢ慢㤶㠷㥡㝡㤳ㄹ㠶㐵㐸㕡㐵㌲散攲慡㡡㘸㝤ㄶㄵ㈵戸㕢㤱挹摣挴戰戵づ㌱㤳㥤㤱ㄶち戵捤昲敢㙢㥣昶搵换捥摢㜲㍥㥡㍤捥攳晦搳㈳〷㌱愳〳㘱㘵㐰ㅡ㑣攳㌶ㄴ㠴㝡つ㔵挶攳〲愴ㄳ㠰敥搳㐲慦挳攸㕥㌷愹挹㝥㐸〹㌴〰捡㤴㠷㜲㤹㠶㤸㠵㤴㍤挹㕦っ㐹㈰㙤ㅤ㜹㠷㘱㉢攵㌰㑢㍦改ㅢ㤶〷愴㉡㈲搶昱㤵昷㙡戸㍡搲搳㌳戱慡挳敥摢攲㥥㙥攱慣愶㈴㉡〹㠹慡㉢㠶㄰捥挴㠸摢㜲㘷㠱晦㔲㍥搴晡ち戴扣扦㠰晦㘴㠹㐴㡣㌰㌰㘹ㄱ昵㈶愴づ㥣挳㡦㐴戸搶㡣㌶っ㍣ぢ㐲扤㡦㉡扦晥㔱搴㕦㔶敡㐳搴昸㠵㤵ㄶ收昳敢㉤㍤㐰慡㡦搰㠲〷㐹㠳散慢㝦愲挴㘳㑦㜲㕢捣㠶戶昹㙤昱ㄳ戶挰㥦搱㡥㑥散㡡晡ㄴ〵ㅤ〶㡡㝡〵户〷挶攸㐰攰㘷晥〰㤳㠰㡥〴㝣づ〰㔷㜲㜸㌷搴㤲攴昱搱㕡ㅦ昲㍡〳〳昲扥㜲㌸㜵㤰户㍢㥤敥㐱愷㍦〰攰㈶敦㈷攸㉣昲昶〴愴挵攴晤㡣㘶㐲摥㕥㜴捣㌵㤹㐲摥㍥搰㌶㑦ㅥ户㉡㈱㙦㕦㍡㠱て昹㘳扥㥣て㜹㕤㠰㌱昶㈳㌰挳ㅦ搰㤵㠰晤〹㘰㝡㥤㤰搷つ戵㈴㜹㝣㈸搸㠷扣ㅥ挰㠰㍣愶搸改㕥ㅤ攴昵愴搳㕥㜴捡㜴㌸㌷㜹捣㠱戳挸换〱愴挵攴㜵㐶㌳㈱敦〰㍡㘶晡㕣ち㜹〷㐱摢㍣㜹㑣戳挳〷㑦㕥搳㠹㈶㡦戹㜶㍡っ攸昴㤶㜷〸㌰㐶㙦〲㤹㠷攷〳攸㐳挰愱〴㌰㌵㑦挸换㐵㉤㐹ㅥㅦ㘷昶㈱㉦てㄸ㤰挷昴㍣敤搴㐱㕥㍥㥤ㄶ搰㈹㔳改摣攴ㅤっ㥤㐵㕥㕦㐰㕡㑣摥㈱㘸㈶攴昵愳㘳愶摥愵㤰㌷〰摡收挹㍢ㄴ捤昰挱㌴㈹㥤愰㈰㝦捣搳搳㘱㐰愷挹ㅢ〴㡣㌱㤸㐰收昰昹〰㠶㄰㜰㌸〱㑣敢ㄳ昲㠶愲㤶㈴㡦て㘲晢㤰㜷〴㌰㈰慦㥦挳愹㠳扣攱㜴㍡㠲㑥㤹㠶攷㈶㙦㌸㜴ㄶ㜹㠵㠰戴㤸扣ㄱ㘸㈶攴㡤愴攳㐲搴㔲挸㉢㠶戶㜹昲㡡搰っㅦ㘴昴搱〹ち昲挷ㅣ㍦ㅦ㙥㐶〳㘳㡣㈱㤰昹㝦㍥㠰戱〴㡣㈳㠰㈹㠱㐲摥㜸搴㤲攴昱ㄱ㜲ㅦ昲㈶〲〳昲挶㍢㥣㍡挸㥢㐴愷㤳改㤴㈹㝣㙥昲㤸户㘷㤱㌷〵㤰ㄶ㤳㌷ㄳ捤㠴扣愹㜴捣㤴扦ㄴ昲愶㐱摢㍣㜹㑣つ挴〷戹㠵㜴愲挹㘳㝥愰て㌷搳㠱㌱㘶㄰挸摣㐱ㅦ挰㑣〲㘶ㄱ挰㜴㐲㈱敦㈸搴㤲攴昱攱㜷ㅦ昲㡥〱〶攴捤㜵㌸㜵㤰㜷㉣㥤捥愶搳㉡〰摣攴㌱攷捦㈲㙦づ㈰㉤㈶㡦㔹㠲㐲摥㜱㜴㕣㠳㕡ち㜹㜳愱㙤㥥㍣愶ㄵ攲㤳㘶㤴搱㠹㈶㡦戹㠵㍥摣捣〳挶㈸㈷㤰㜹㠷㍥㠰ち〲愲〴㌰ㄵ㔱挸㡢愱㤶㈴㡦㑦昱晢㤰㔷〹っ挸㕢散㜰敡㈰慦㡡㑥ㄷ㐰㠴㜸挲摡挴㤵っ昲㈱ㅣ改㘰敤攱㌳ㅣ㥢㔱㕢㤵挰㐵〶捦㤵㐶㔷㈵㜰扡㤴ㅤ㠳㐰㔱昲戶昶㤱㡢て㐷愳摥挹㐹㡤晤扤愶㤴㔹㡥慥㕥扢㜳摡愳㤷㡦搹㥡㄰㜱捣㠳㌴〷㤲㠹ㄱ㥦㌱晥㥥㘶㑡㤴㤵挷㘳㑦㤶愸㥣攰慣㌷〷敦扣搸晤ㄵ昳㉡戲つ㈱㑤ㄶ摢〴捥㕣㜸搶㙡搴愰捣㘹㤶㔳㥡摤㐴ㅣ㐹㠰㥣挶㡡㜰慡挵搲戵戳戳㑣挷搵挶㜱戱ㄲ戱㙢戸ㄴ㙤㙦ㄷ愷㌴㈴㔲㉣㘵㑢㍢搹ㄶ㍣㍦㌲愵ㄶㄳ〸攵㘵昵ㄵ扦㤳慢㑦挴㘶㑤㤲挸㠵攴㉦㥤挰㠲ㄷ㉣㡥㙢㐶㑣㐹搶摡㕣㥦ち慥㕢㤳㐳搹〱㥥摡㤱敥㘴㙡㘵ㄶ㙢㝣戵㡦慣〵敢㑤㍥㌲㥢㌸㌵㡡愹㐰扣改愸㍡摡㐹ㅡ㈴慢㜲愵㘵挴ち攷挵㌱㌳㤵攰戴㠳㕤㤲ㅤ摤㠸㑤㡢㔶㤷昱㘱㑦捣ㄲ搸愵愹攵〹㘴っ㈷ㅤ昰㐱捥摦捦ㅡ〲㈳㤹昶㕡㔲戲㥥挲㑤ㅣ摦㔲㠳攰㍥昴ぢ搷㉡搶㕢㑣㤶捦㠷慢㉢㉥攷㜲搳昰㌴㕤戰攷㉢㤹㐵搹挴㘴ㄷ㡥戵捥㠴㔷敥㐹㥤㜴ㅥ戶㜵㠴㤳㠳㔷戶搶㜱㐶慣ㅤ㘷㉥敢ㄳ㜸摡㤹㉦㕤改挰㕤愷ㅡ㔳〶㠹㉡㑣晥㔴㉦㙢ㅦㅢ㔷㕢㕥摤㔰ㄱ㤵㤹㈳㝤捣㤶〹愴摦挵晡攲㈵㤰扤㐷㌵挱㡢㑤捡㌸扣㈵㑥㍦晤晡换愷㡦㡤㍡散㘹㜲戰㠳㡦㠸㜱扣扤摦慤挴㐸㕡㥤㕤ㅣ挱攸㜷㙢捣㡤㤷㜷㠷攱搰收㔱昱㤸挶ㄴ搱㈲㥤愰㉣㝢㥣〳㌶戱㙥㘲ㅤ愷㥦ㅤ慡戱㔵㤶敡㜷戱㥥㄰愷戵㥡挲㘱捣㥦晤戲㍤攴攰搹慢户㝣㝤㔰捦ㄱ昴挵㠹戲攳〷㍤昶挹晣㥦㜷攲ㄲ挱㥡㉦㘳晡戰㜵挶㔶㡦㜵ㄲ挶㠳攳搸慥攵晣愹〰昸㜴ちㅢ挹ㅣ㘳㌹㐹㡢〳愸㤸㙣㙣㥤愴㔹慢搵㘸㠰戶昹㤳戴戳搱っ㥦㌴㘳㌱㥤愰㈰㝦捣㐲昶㌹〷㕢〲㡣戱㤴㐰㘶㈸晢〰㤶ㄱ㜰〲㐴㠸㠹慡敥攳㑤㘰捥㉤ㅡ愴㠵㙡㌸㜵㤵㔵挳㈹㍣散慤㘱㍣戰㡢㥣㘲㑣㈸㠵摢㘶㌱㈷搷㌸ㄱ愸攷戶㙤ㅢ〶㙣㥡㘲㔲慢敥㕦愶ち慤愹愷攵散晦㈴〸挵攴㔳昷挹㌰㌳㑥㉤㙡㑦〶愴挵㈷挳捣㔱ㄵ㥥㔷搰㌱㤳㔵㔳㑥㠶㑦㠵戶㜹㥥慦㐵㌳㝣㤰㐲㑥㈷っ㠱㝦搷㐱敡㌰㔰挷㡡㠵ㄵㄹ收㤰挶改〴㌲敢搵〷㜰〶〱㘷ㄲ㜰㍤〰㜲㌲㝣ㄶ㙡挹㤳㘱扥慥挸攷㘴昸㙣㘰㜰㌲捣㘴㔸敤㤴晢慥㍤㙦㜷づ㥤㥥㑢愷㑣㕣㜵㤳挷㙣㔵㡢扣昳〰㘹㌱㜹捣㙦ㄵ昲㔶搱昱㕤愸愵㤰户ㅡ摡收挹㘳㐲㉣㍥㐸㡦愰ㄳㄴ攴㡦㔹戱㍡っ攸㌴㜹ㄷ〲㘳慣㈱㤰ㄹ戳㍥㠰㡢〸戸㤸〰㈶搱ち㜹㙢㔱㑢㤲挷ㄷ㉤昹㤰㜷㈹㌰㈰㡦㠹戴摡愹攳㑡攲㌲㍡扤㥣㑥㤹昴敡㈶㡦㤹慥ㄶ㜹㔷〰搲㘲昲㥥㐱㌳㈱敦㑡㍡㘶㤲㙣ち㜹㔷㐳摢㍣㜹㑣愶挵〷㘹搶㜴㠲㠲晣㌱愳㔶㠷〱㥤㈶㙦ㅤ㌰挶戵〴㌲摢搶〷㜰ㅤ〱敢〹㘰〲慥㤰㜷㍤㙡㐹昲昸挶㈸ㅦ昲㌶〰〳昲㤸㠴慢㥤㍡挸扢㠱㑥㙦愴㔳㈶捣扡挹㘳㤶慣㐵摥㥦〰㘹㌱㜹㍢搰㑣挸扢㠹㡥㜷愲㤶㐲摥㉤搰㌶㑦ㅥㄳ㜱昱㐹㌳㌶搲〹ち昲昷㉥愴づ〳㍡㑤摥慤挰ㄸ户ㄱ昸㥥㍦㘰ㄳ〱㥢〹㘰昲慥㤰㜷㍢㙡づ昲ち晣挸扢ㄳㄸ㤰昷㑦㠷㔳〷㜹㜷搱改摤㜴捡㘴㕢㌷㜹晦㠱捥㈲敦ㅥ㐰㕡㑣ㅥ㜳㜲㠵扣㝢改㤸挹戹㈹攴摤て㙤昳攴㌱㠹ㄷ㥦㌴攳〱㍡㐱㐱晥㤸挹敢㐳摥㠳挰ㄸてㄱ挸㉣㕦ㅦ挰挳〴㍣㐲〰ㄳ㝦㠵扣㐷㔱㑢㤲挷昷㜸昹㙣㜹㡦〳〳昲㜶㌹㥣㍡挸摢㐲愷㑦搰㈹ㄳ㜵摤攴㐵愰戳挸㝢ㄲ㤰ㄶ㤳挷㝣㕥㈱㙦㉢ㅤ㌳戱㌷㠵扣愷愰㙤㥥㍣㈶〰㘳捣㘹挶搳㜴愲挹㘳ㄶ戰て㌷捦〰㘳㍣㑢㈰㌳㠴㝤〰㝦㈱㘰ㅢ〱㑣ㅡㄶ昲㥥㐳㉤㐹ㅥ摦㐰收㐳摥ぢ挰㠰㍣㈶づ㙢愷づ昲晥㑡愷㉦搲㈹㤳㝣摤攴㌱戳搷㈲敦㈵㐰㕡㑣㕥㜷㌴ㄳ昲㕥愶㘳㈶〵愷㤰户ㅤ摡收挹敢㠵㘶㐲摥慢㜴愲挹换㠱㔶㠷〱㥤摥㙤㕦〳挶㜸㥤㐰㘶ㄷ晢〰晥㐶挰ㅢ〴㌰攱㔸挸晢㍢㙡㐹昲昸㜶㌵ㅦ昲摥〲〶攴㌱改㔸㍢㜵㤰昷て㍡摤㐱愷㑣㄰㜶㤳挷慣㘰㡢扣㥤㠰戴㤸㍣收ㄱぢ㜹㙦搳㌱ㄳ㡡㔳挸㝢ㄷ摡收挹㘳攲戱㤰昷ㅥ㥤㘸昲㤸㝤慣挳㜰㤰昷㍥㌰挶〷〴づ昵〷㝣㐸挰㐷〴㌰㔹㔹挸晢㈷㙡㐹昲昸愲㌸ㅦ昲㍥〱〶攴ㄵ㍡㥣㍡挸晢㤴㑥㍦愳搳昱〰戸挹㘳㐶戱㐵摥攷㠰戴㤸㍣收㈰ぢ㜹晦愲㘳㈶㈳愷㤰昷㈵戴捤㤳挷愴㘵㈱敦㉢㍡搱攴㌱㜳搹㠷扣㝦〳㘳晣㠷㐰㘶㌵晢〰扥㈶攰ㅢ〲㤸攸㉣攴晤ㄷ戵㈴㜹㝣攳㥤て㜹摦〱〳昲㤸散慣㥤㍡挸晢㥥㑥㝦愰㔳㈶㈶扢挹㘳㌶戲㐵摥㡦㠰戴㤸㍣收㉦ぢ㜹㍦搱㜱〵㙡㈹攴敤㠲戶㜹昲㤸昰㉣攴㜱攲㉦㐹ㅥ戳㥥㜵ㄸ㡥㉤㡦㈹㄰〶敥㜲愷㈹㘶㐴晢〰㌲〸挰摢慣㌰㌳づ㠰㤰ㄷ㐲㉤㐹ㅥ摦收攷㐳㕥ㅢ㘰㐰ㅥㄳ愵戵㔳〷㜹㔹㜴捡㤷慥㉢㈶㌵扢挹㘳㈶戳㐵㕥〴㤰ㄶ㤳挷摣㘷㈱慦㉤ㅤ㌳〹㍡㠵扣㜶搰㌶㑦摥㜲㌴ㄳ昲摡搳㠹摥昲㤸㌱慤挳㜰㤰搷〱ㄸ挳㈴㤰搹搴㍥㠰㡥〴散㐶〰ㄳ慣㠵扣㑥愸㈵挹攳㥢ち㝤挸摢ㅤㄸ㤰挷㈴㙢敤搴㐱摥ㅥ㜴扡㈷㥤㌲㈱摡㑤ㅥ戳愰㉤昲昶〲愴挵攴㌱㙦㕡挸摢㥢㡥㤹㐰㥤㐲摥扥搰㌶㑦ㅥㄳ慤㠵扣㉥㜴愲挹㘳戶戵づ挳㐱摥㝥挰ㄸ㕤〹㘴㈶戶て㘰㝦〲扡ㄱ挰攴㙣㈱慦㍢㙡㐹昲昸搲㐵ㅦ昲㝡〲〳昲㤸愰慤㥤㍡挸敢㐵愷㌹㜴捡㘴㙡㌷㜹捣愰戶挸㍢〰㤰ㄶ㤳户〱捤㠴扣〳改㤸挹搷㈹攴ㅤっ㙤昳攴㌱㐹㕢挸㍢㠴㑥㌴㜹捣搴搶㘱㌸挸敢つ㡣搱㠷挰㥢晤〱㠷ㄲ㤰㑢〰ㄳ扢㠵扣挳㔰㙢㈴捦㝦换换〷〶攴㌱戹㕢昷敡㈰慦㠰㑥晢搲㈹ㄳ戱摤攴㌱晢摡㈲慦ㅦ㈰㉤㈶㡦昹摡㐲㕥㝦㍡㝥〸戵ㄴ昲〶㐲摢㍣㜹㑣昰ㄶ昲〶搱㠹㈶㡦㔹摥㍡っ〷㜹㠳㠱㌱㠶㄰挸っ㜰ㅦ挰攱〴っ㈵攰㜱〰㠴扣㘱愸㈵挹攳扢㌱㝤戶扣攱挰㠰扣慤づ愷づ昲㐶搰㘹㈱㥤㌲㠹摢㑤ㅥ㌳户㉤昲㐶〲搲㘲昲㤸敢㉤攴ㄵ搱㌱㤳扥㔳挸ㅢ〵㙤昳攴㌱㌹㕣挸ㅢ㑤㈷㥡㍣㘶㠸晢㜰㌳〶ㄸ㘳㉣㠱捣ㅥ昷〱㡣㈳㘰㍣〱㑣㈸ㄷ昲㈶愰搶㐸㥥晦户敤㈴㘰㐰ㅥ㤳捡戵㔳〷㜹㤳改㜴ち㥤㌲〱摣㑤ㅥ戳扥㉤昲愶〲搲㘲昲㤸㈷㉥攴ㅤ㐹挷㑣ㄸ㑦㈱慦〴摡收挹晢ㄸ捤㠴扣改㜴愲挹㘳㜶戹づ〳㍡㝤㤲㍣〳ㄸ㘳㈶㠱捣㍣昷〱捣㈲攰㈸〲㤸㡣㉥攴ㅤ㡤㥡㠳㍣摦㉦㡣㘳㠱〱㜹㑣㐸搷㑥ㅤ攴捤愶搳㌹㜴捡昴㔵ㄹ散㜱慣愱つ㑥㈸搲㐲㑣㐱㜴㘷搶㜹戲ㅥ愵㠷ㄸ昳ㅦ㑢ㄲ换慡㤱㜳捡㈲㌳敤慣ㄲ㈷ㅣ㜱㐳づ㍡攴晦搵搵㘳㉥㍥搳晤慡㡣㘴摢攷搱㘹摢捥慥昷㕣㑡㌳㕡㤸㕥ㄹ扡敥〷敦扢ㅣ㤳敤㌹昰挶㤷摥戱つ㤷昰㕣っ戱昳愴慡昲晡扡㜸㕤㉣搱慤〴昹搴摤昸摥㔰㍣㐹㥥㔷ㄸ㕡〷㡦扥㝤㌲戰捣㕡晥㐸挷㘲扥㐷㉦戲戰戶㙥㐹慤㡣㈶ㄴ攷敢㔳㠵慦㌶㙤搸つ愷昹㘴改〹昲㑣愶㘲戲戱㌱て戲㕤㠶㈹㘴愲㙥㉡戲捡㐲扡㉥㘴搸㠵㔰ㄸ㠵㤶㘶ㄳ搲户㥡愷捡㔵㠵㡡㘶戶㘹攳戹㜳敢挹㐲㑣扥攵㌰ㅣ㘶ㄲ㘲攸㙡㠴散扥摤敢摦㈸㤵㔱㌶收㠰㡤ちっ挱㠸㐲㐴捣㌶㔰㜰㐰攱ㄸ㘴晢愲㤱愵㡥㘴敡昰㝣攸戲愱㤳㍢ㄱ搳昰㘶搳㜰㈵㌴ㅤ愱㐹晤㔱㤴㜰ㄵ搴扢㐱㡤㔷昷改㤷昹㜱ㄳ㌲戳㙣敦㐶㜷㜶摢㠳愲ㅡ㔰攳ㅤ㤴ㄴ㘷㜳㘵㈵搴㐲挵〲挷愶戲㈱戹攱慡ぢㄱ㈵㌷ㄷ㈸搳挲㡢〰〹摣〶搴㙡挰戸ㅤ愴慥挷㜶扡昳㝡㌴挶㝡㙣㑦晦㔸捣づ扡㘰敡㐲㐷扢愰㍡愳挰㜵愹㔶挱ㅤ㜹愶挱㐸㜰捣つ㄰ㄱ㜳㜷㈸㔰挰ぢ摡㈱摤㝣㉤㠱㉥㤵慦愵搰昸昰戵っ㙡㍦扥昶戰扤㌷晥づ㠹戱ㅣ㔰㡢慦扤㌸㉥づ攷㘴愸㤲㝣敤〳慤昰㜵㉡㐶慢昹㌲戸捦㜰昷㔰㉢愰昵㔲戳慦敥攷㌴攰㐰㑤ㄷ搴戹㤸晢改㐲㔷㕤搸摦㉥愸ㅥ㈸〸㌵㈷㌹愹㌹㥤挳㍢〳㈲㘲昶〴㠰摤ㅡ摣㤴っ㙥㍢〶㌷ㄷ㠳ㅢ㠷搹㑢ㅢて㈳㈲㡦攲㍣ㅡ㘵㑢㌸〰㐶㠹散㝣愸㤲㤱ㅤ〴慤㐴㜶扣㙦㘴㜵扥㤱ㅤ慣晢㔹〳㔷㠸散㄰搴戹㤸扤㜵愱㡦㉥ㅣ㙡ㄷ㔴ㅥちㄲ㔹㡤㌳戲㡢㌹扣戵㄰ㄱ㌳ㅦ〰ㄴ晣㈳㉢搰挶〱㐴っ愴戸㡡㑤㈵戲㝥㌰㑡㘴搷㐰㤵㡣㙣〰戴ㄲ㔹㤹㙦㘴愵扥㤱つ搴晤慣㠷㉢㐴㌶〸㜵㉥收㘰㕤ㄸ愲ぢ㠷摢〵㜵〴ちㄲ搹ㅣ㘷㘴㝦攴昰㌶㐰㐴捣攱〰愰攰ㅦ搹〸㙤攴㕤㈵昹㌱ㄶ㘳㈳㥢㑡㘴㈳㘱㤴挸㙥㠳㉡ㄹ㔹㌱戴ㄲ搹㤱扥㤱㑤昱㡤㙣㤴敥攷づ戸㐲㘴愳㔱攷㘲㡥搱㠵戱扡㌰捥㉥愸㠹㈸㐸㘴㤳㥣㤱摤挵攱摤つㄱ㌱㈷〱㠰㠲㝦㘴㤳戵戱㤸㠸㔱ㄴて戱愹㐴㌶ㄵ㐶㠹散ㄱ愸㤲㤱㑤㠳㔶㈲㉢昴㡤㙣戸㙦㘴㈵扡㥦㉤㜰㠵挸愶愳捥挵㥣愱ぢ㌳㜵㘱㤶㕤㔰挷愰㈰㤱つ㜳㐶昶㈴㠷户ㄵ㈲㘲ㅥぢ〰ち晥㤱捤搶挶〹㐴㑣愴搸挶愶ㄲ搹㜱㌰㑡㘴捦㐳㤵㡣㙣㉥戴ㄲ㔹扥㌳㌲ㅥ㜱攵〸㜲㤸㙦㘴㘵扡㥦㤷㠰㐳㘴昳㔰攷㘲㤶敢㐲㠵㉥㐴敤㠲慡㐴㐱㈲㍢搴ㄹ搹㉢ㅣ摥㜶㠸㠸㔹〵〰扢㌵㜸㜰㌵㜸㌴㌵㜸〰㌵㜸戸㌴ㄷ㘸攳㌴㈲㑡㈸摥愴㤱㤱㠵慡㘱㜴㝦㈵㍡ㅥ戵㜱㘴㐰昱㝥愸改㐸㑢㤳㉦搷㡥戱㈳ㅢ捡慡昱昳㕥㔳㤰ㅢ㤱愰敡昷㜰㐷㍤搳捡㔰㘹昶扣㐲㐲㌸㜶づ扦摥摤ㅣ愴㥥ㄶ搸戱挹ㅢ㤳㝦搹晤昹㐸愸〷搶㕤换㝡攱〶搶㜸㍡愷㑦㍥㈲挶づ慣㌵㘴㡣愹ㅡ慣㌳搹ㅡ㜷㐲挱㠲晣搵㙡敤摢搰敡㈵㔴〷㙤换㤳㍦攸愸ㄳ㑥昵散㥦ㄲ攴㤳㐹扤慢㤱〷搳㠲〷挱摥攱㔸㡥昷ㅢ㠳㡡㙢敤㝢昶㜸㔱㑦㔳つ㤰戲昷散敢搸㝢挲ㅦ〰ㄲ㝣扥戲户敦㉥戵ㄸ㥥ㄸ戳昱ㄱ㈴㜶愹㈵昴㡦挵㕣慡ぢ换㜴攱〴扢搰攱㐴ㄴ㜸搶ㄳㄶ攴㙦㈸捣攵昰捣㕥㕣摦收收㐹㕡㝦ㄴ㡤㝣㌳㥢昱㌹昹㔸〱扤慣捤㝦戱〶㌵ㅢ慢㔳㈱㠵ㅤ搳挱㑥攳搹㐹㝢㕦㈲㑥㐳㈳㈱攲摦ㄶㄱ㉢改ち㡢㜹扡㉥㥣愱ぢ㘷摡〵㜵㌶ち㜲㙣挹㠶换攴㠹摢搷㜰㘰㝣〳ㄱ㌱捦〱㐰㥣晡㥤㥤㥣慢㡤愵攸挶㤸㑢昱ㄳ㥢捡㔱㜳ㄵ㡣ㄲ搹㉥愸㤲㤱慤㠶㔶㈲㑢昳㡤散攷敦晤捥扢㉥搰晤㘴㠴㘴ㄵ㕦㠸㍡ㄷ㜳㡤㉥㕣愴ぢㄷ摢〵㜵㈹ちㄲ搹㡦㜰㤹㡣㉣〴〷㐶ㄸ㈲㘲㕥〶㐰㘰㘴㤷㈷㡤攸㐶㝥㉦挹㘸挷愶ㄲ搹㤵㌰㑡㘴ㅤ愰㑡㐶㜶㌵戴ㄲ搹ㄷ攸㌰㜹㐶㤹晣㍥昸摣㌷戲㙢㜴㍦㥤攰ちㅢ敦㍡搴戹㤸搷敡挲㜵扡戰摥㉥愸つ㈸㐸㘴㥦㍡㈳摢㥤挳摢〳㈲㘲摥〰㠰㐴收昷㝤㜰愳㌶昲㠵㕡昲慢㑣挶㝥㙣㉡㤱摤〴愳㐴戶㍦㔴挹挸㙥㠱㔶㈲摢改ㅢ搹㍦㝣㈳摢愸晢改〹㔷㠸散㔶搴戹㤸户改挲㈶㕤搸㙣ㄷ搴㥤㈸㐸㘴㙦㍡㈳换攱昰づ㠰㠸㤸㜷〱㄰ㄸ搹摤摡㤸㐰㌷昲㜳㔰挶愱㙣㉡㤱摤ぢ愳㐴㜶ㄸ㔴挹挸敥㠷㔶㈲晢慢㌳戲戹散㠲㔷〱捦晢㐶昶㠰敥愷㉦㕣㈱戲〷㔱攷㘲㍥愴ぢて敢挲㈳㜶㐱㍤㡥㠲㐴戶捤ㄹ㔹㝦づ㙦〰㐴挴摣〲㐰攰搶昸㠴㌶昲ㄵ㔸昲㉢㔳挶㌰㌶㤵挸戶挲㈸㤱つ㠷㉡ㄹ搹㔳搰㑡㘴㡦昹㐶昶㠸㙦㘴㑦敢㝥㡡攰ち㤱㍤㠳㍡ㄷ昳㔹㕤昸㡢㉥㙣戳ぢ敡〵ㄴ㈴戲㠷㥣㤱㡤攲昰㐶㐳㐴捣扦〲㄰ㄸ搹㡢摡㜸ㅡ扡㌱㔶㔲㑣㘲㔳㠹散㘵ㄸ㈵戲㈹㔰㈵㈳摢づ慤㐴戶搹ㄹ㔹㜲㍦扢捤㌷戲㔷㜵㍦㈵㜰㠵挸㕥㐳㥤㡢昹扡㉥晣㑤ㄷ摥戰ぢ敡㉤ㄴ㈴戲㡤捥挸㘶㜰㜸㌳㈱㈲收㍦〰〸摣ㅡ㜷㘸攳搹攸㐶㝥㌵换㤸挳愶ㄲ搹摢㌰㑡㘴愵㔰㈵㈳㝢ㄷ㕡㠹散㕡摦挸慥昱㡤散㍤摤㑦㌹㕣㈱戲昷㔱攷㘲㝥愰ぢㅦ敡挲㐷㜶㐱㝤㠲㠲㐴㜶㤵㌳戲㈸㠷ㄷ㠳㠸㤸㥦〲㄰ㄸ搹㘷摡挸户㔱挹慦㜳ㄹ㌵㙣㉡㤱晤ぢ㐶㠹慣づ慡㘴㘴㕦㐲㉢㤱㕤攰ㅢ搹昹扥㤱昱㘶愷っ㈲づ㔷㠸散摦愸㜳㌱晦愳ぢ㕦敢挲㌷㜶㐱㝤㠷㠲㐴㜶㥥㌳戲〶づ㙦㌱㐴挴晣ㅥ㠰挰挸㝥搰㐶扥㘶㑡㝥〳捣㌸㠹㑤㈵戲㥦㘰㤴挸㔶㐰㤵㡣㙣ㄷ戴ㄲ搹㈹扥㤱㥤散ㅢㄹ㐷㈰㠳㔸〹㔷㠸㡣㜷ㅤ戹㤸改扡挰摢㡣愲挹戴ぢ慡つちㄲ搹㜲㘷㘴㘷㜰㜸㘷㐲㐴捣㉣〰〸昶扤ち㌰戴昱ㅡ㈲搶㔱慣㘲㔳㠹㑣㙥㄰㔲戵ㅡ慡㘴㘴扣㐱㈸㤱㉤昲㡤慣搶㌷戲昶扡㥦㡢攰ち㤱昱㤶㈰ㄷ搳搴〵摥〳ㄴ捤㙥㜶㐱敤㡥㠲㐴㔶敤㡣㙣㉤㠷㜷〹㐴挴摣〳〰㠲㝤㈳摢㔳ㅢ㌷㄰挱㤷㍡ㄹ㔷戳愹㐴戶㌷㡣戲捥搶㐱㤵㡣㡣㜷敦㈴戲戹扥㤱ㅤ攷ㅢ㔹ㄷ摤捦昵㜰㠵挸㜸扦㡥㡢搹㔵ㄷ㜸㠳㑥㌴摤散㠲攲扤㌷㠹㙣戶㌳戲つㅣ摥つ㄰ㄱ戳ㄷ〰〴晢㐶㤶愳㡤㝣攳㤳晣扡㥡㜱㉢㥢㑡㘴〷挲㈸㤱㙤㠲㉡ㄹ搹挱搰㑡㘴㔳㝤㈳㥢散ㅢㄹ㙦戰攱㠳搷㠶挲ㄵ㈲攳捤㌴㉥㘶ㅦ㕤攰摤㌳搱攴摡〵挵ㅢ㘳ㄲ搹㐴㘷㘴㜷㜳㜸昷㐰㐴捣〲〰〸昶㡤㡣昷捣挴㜸㈷ㄱ㜷㔱㍣捣愶ㄲ㔹㝦㔸㈴戲㐷愱㑡㐶㌶㄰㕡㠹㙣㠴㙦㘴㐷昸㐶挶扢㕦搲捦ㄳ㜰㠵挸〶戳㠲挵攴摤㉥㈹昰搶㤶ㄴ㠶摡〵挵扢㔶ㄲ搹㔰㘷㘴㕢㌹扣㍦㐳㐴捣ㄱ〰㄰散ㅢㄹ㙦㘸㠹㤱敦㘸㤲㥦㡦㌳㥥㘳㔳㠹㑣㙥㑡㔱晦〲㔴挹挸㐶〱㉦㤱攵昹㐶㤶敢ㅢ搹㘸摤捦换㜰㠵挸挶戰㔳㉣收㔸㕤ㄸ愷ぢ扣昷挴㐵昱㤶㤲㐴搶挷ㄹ搹㜶づ敦㔵㠸㠸㌹ㄹ〰㠲㝤㈳攳摤㈶㌱㍥㑥挴ㄶ㡡户搸㔴㈲㤳㍢㐶㔴敤㠰㉡ㄹㄹ敦ㄸ㐹㘴摤㝣㈳敢敡ㅢ搹㜴摤捦扢㜰㠵挸㘶戰㔳㉣收㑣㕤㤸愵ぢ扣㌱挴㐵昱㝥㡦㐴搶挵ㄹ搹晢ㅣ摥〷㄰ㄱ㜳㌶〰〴晢㐶挶㕢㐱㘲攴㕢㤵攴搷昱㡣捦搸㤴㤱㤹挷㘹攳扦㘴㌸愱㜹愸ㅦㅥ晣捣㤸攳㌶㐰㙦㍣㕡㤱昲换㙡愳昰㑢㘹㑣捡挰㑦㍥㐶㤷㔹慦㘰挸㑣ㅦ昲换㝣㜱敥㠲て搴昰㉦㘴㈲敡㕦攱㠷敢慢㜱挲㠱ㅥ昷挷㥦昱㈵〲敥㔰㠱㜰昱扦晢㐲昹㡢攱搰㜱ㄹ㈱㌲㉤换晥摦ㅣ搱㈱慡㕢捣㔱摤搷ㄴ㠶㜶慥㜰扦㔹扡㘱摤㉤㙦ㅦ昸摦㉢㠷捦㙤昳晣摥㐷扥戱㜰戸慡㐶㡢ㅣ昸㌱㜶㔲扣㑤㈱ㅢ㔵㕢㠴昵〶摥ㄱ攱昹改愲㠸㙤㜰晦㜴㤱㔹ぢ㑦昸愴ㄹ晦㤵㤵愵敡㔱攱ち㔳㔹㘸㐱㤶㈴戰敦ㄸ㔸〲敡搶〵搶愰㕢〴〵㔶搳㙢攰戳慢㉥㍥㝦㜸搷ㅢ㍦ㅡ㥢扢敢昶攱㙡㌹㕡昸〵㤶㘱㡦摦ㄳ㔸扡㙤㜰晦㈴㤱㜹㌲㍣攱㠳昷㥤㔸㠱㥤㠶㡡〴㤶收っ㡣㍦㘶摥攱㜴㤸㕡ㄷ搸ㄹ扡㐵㔰㘰㥥㌵㜶ㅥ㕡昸〵昶挳㜷〱㙢散㝢摢攰晥愹㈱昳㝣㜸挲〷敦昷挰搸摢㘵愸㌵愸㐸㘰摦愲㐵㜲㡤ㄹっ散㘲㤸㕡ㄷ搸㕡摤愲挵㠱㕤㠵ㄶ㝥㠱晤㍢㈸戰慦㙣㠳晢㈷㠴捣㙢攰〹ㅦ扣散挳ち㙣㍤㉡ㄲ搸ㄷ捥挰㍡㌲戰㍦挲搴扡挰㌶攸ㄶ㉤づ㙣㈳㕡昸〵昶㐹㔰㘰ㅦ摢〶昷㑦〳㤹户挱ㄳ㍥㐸戹戲〲扢〳ㄵ〹散㈳㘷㘰㝢㌳戰扢㘰㙡㕤㘰㜷敢ㄶ㉤づ散㈱戴昰ぢ散摤愰挰摥戱つ敥㥦晣㌱ㅦ㠱㈷㝣昰〲ㄱ㉢戰㉤愸㐸㘰㍢㥤㠱㜵㘷㘰㑦挲搴扡挰戶敡ㄶ㉤づ㙣ㅢ㕡昸〵昶昷愰挰摥戰つ敥㥦昲㌱㥦㠷㈷㝣昰㙢㔶㔶㘰㉦愱㈲㠱扤敥っ散㘰〶昶ち㑣慤ぢ㙣扢㙥ㄱㄴ㤸攷愸昸㈶㕡昸〵昶㜲㔰㘰㉦搹〶昷㑦昴㈸捥㠸昳换换㌸っ㘳挷㜵㤸晣㤹㍢愱挵〷㜷㑢㈵㕣㔳㑦㠸慢㜷㌴㍣愹〱捡㝣㑦挳ぢ㉣㜶㌸㡢㉣散㍣攷㘴愷ㅦ㡣敡㜳㤸ㅡ㐷㝥〹扡戶扥愸㥥づㅡ昹㔳戶挱晤㜳〶㈶㈷㝢昱㐱摡㤵搵㈹㘷㙣愵搳慤捥㑥㠷挲搸攱㙢㤸㕡户㑡㌸㜱㉢㉤㠲㔶㠹攷㜸捥㐹摢挶挰ㅡ扦㠱ㅦぢち散㔱摢攰晥㤹〲㤳㜳扤昸愴ㄹ㈳慤挰㌲㌰㄰〹散㘱㘷㘰挵っ㉣〴㤳っㄳ㜰挷搲挴愹㐵㔸户㘸㜱㘰敤搰㈲〷捥摤愷ㄶ昷〵〵㜶慦㙤㜰晦晣㠰搹〱㥥㈴戰昱㔶㘰㥤㔰㤷挰敥㜶〶㌶㤱㠱敤づㄳ㍥慤㌸㘷摡㐳户〸ち捣戳ㄳ敤㠷ㄶ㌹㍥㠱㙤づち㙣㤳㙤㜰晦慣㠰戹㍦㍣㐹㘰搳慣挰㝡愲㉥㠱摤敡っ㙣㍡〳换㠱〹㥦㔶〴㜶㠰㙥ㄱㄴㄸ扣挹戲敡愰捦摡㍤㤲昷捣㜰㜵㈸㕡攴㐰攵㕥㘳㝦ちち散㐶摢攰晥戹〰昳㌰㜸㤲挰㡥戱〲敢㡢扡〴戶挱ㄹ搸㙣〶搶ㅦ㈶㝣㕡ㄱ搸〰摤㈲㈸㌰捦㍥㌶っ㉤㜲㝣〲扢㌶㈸戰㜵戶挱晤㌳〰收㜰㜸㤲挰收㔹㠱ㄵ愱㉥㠱㕤敤っ慣㠲㠱㡤㠲〹㥦㔶〴㌶㕡户㘸㜱㘰㤳搰㈲挷㈷戰换㠲〲扢搴㌶戸㕦敦㙦㑥㠱㈷〹㙣㠱ㄵ㔸〹敡ㄲ搸㕡㘷㘰搵っ㙣〶㑣昸戴㈲戰㤹扡㐵㔰㘰昰㈶㑢㜲㔳㥣㠳ㄶ㌹㔰戹㌷挵ぢ㠲〲㕢㙤ㅢ摣慦敤㌷㑢攱㐹〲慢户〲㉢㐷㕤〲㕢攵っ㉣挱挰愲㌰攱搳㡡挰㘲扡㐵㔰㘰㌹扢ㄲ㜷捣晣攲挱攱㤷摣㤱㝤晣挶㜳㥦ㄸ慥㙡搰㈲挷㈷戰㍦〴〵㜶㤶㙤㜰扦㡥摦慣㠳㈷〹散〴㉢戰㌸敡ㄲ搸ㄹ捥挰㤶㌳戰〶㤸昰㘹㐵㘰㡢㜵㡢愰挰㍣㐷挵㤳搰㈲挷㈷戰㔳㠲〲㕢㘱ㅢ摣慦搹㌷㔷挰㤳〴㜶㥡ㄵ搸㑡搴㈵戰㤳㥣㠱㥤捥挰捥㠰〹㥦㔶〴㜶愶㙥ㄱㄴㄸ扣挹㤲摣ㄴ㔷愱㐵づ㔴敥㑤㜱㘹㔰㘰㑢㙣㠳晢昵昹收㙡㜸㤲挰捥戱〲扢〸㜵〹慣挱ㄹ搸㜹っ㙣㉤㑣昸戴㈲戰㑢㜴㡢ㄶ〷㜶㌵㕡攴昸〴戶㈸㈸戰㍡摢攰㝥㉤扥戹づ㥥㈴戰㌵㔶㘰搷愳㉥㠱搵㌸〳扢㤸㠱㙤㠰〹㥦㔶〴㜶㠳㙥ㄱㄴ㤸㘷ㅦ扢ㄵ㉤㜲㝣〲慢っち㙣扥㙤㜰扦敥摥摣〴㑦ㄲ搸ㄵ㔶㘰㜷愲㉥㠱㐵㥤㠱㕤挵挰敥㠶〹㥦㔶〴㜶㡦㙥ㄱㄴㄸ扣挹㤲摣ㄴㅦ㐶㡢ㅣ愸摣㥢攲摣愰挰㑡㙤㠳晢㌵昶收愳昰㈴㠱慤户〲㝢〲㜵〹㙣㡥㌳戰㍦㌲戰慤㌰攱搳㡡挰晥慣㕢〴〵收㔹㘳捦愱㐵㡥㑦㘰㐷〵〵㌶换㌶戸㕦㑦㙦扥〰㑦ㄲ搸捤㔶㘰㉦愳㉥㠱捤㜰〶戶㤱㠱㙤㠷〹㥦㔶〴昶慡㙥ㄱㄴ㤸攷愸昸ㄶ㕡攴昸〴㌶㌵㈸戰㈹戶挱晤摡㜹㜳〷㍣㐹㘰㜷㔸㠱扤㡢扡〴㌶挹ㄹ搸㕤っ散㝤㤸昰㘹㐵㘰ㅦ攸ㄶ㐱㠱挱㥢㉣挹㑤昱㌳戴挸㠱捡扤㈹㡥つち㙣㡣㙤昰扣㑥晥㕦昰搴摣敢攴㤹㍢ㅦ㡤换㙢搸㍡愰搳㔰㡣愹摡㙤㘳㤶㥡昳戱昲〲慥㙡㐹㤵捦挶摢㥦敢ㄷ㐶敢㈷攲㈵攷㜸攷㜳㐹㤵晤ぢ敦攳昰昲㜳扥㤱㐴扦㕦搸㤰ㅡㅢ㠷㘳㔳敡昱挲攱㌶戱㜱㜱扣㘲慡㈲慢㘶㙡㔹〲㍦㈰㕢晢㝢㐸愸挳挳ぢ㤹㥣户挶〵㜶〶㕥搸㥡敥晢摣挰昳㌰扢摦捤攲㐸㈵㙣攴㐳扦㘶㈸㥤㉦㡤晥㘵改㜴攱〷戰㠹改攷㕡㉡ㅣ慦㐱捦㔴愳戰㡡慤挴敤㔳搲㜶挹㤸搳搲㤱愵ち㝣昸㘱㠸っ愴摡换㥣〱㐴挴㜸〴ㅡ㜹㜲㐹㐴㕡㠸㔳摥敥攰昸㈴挷㘸㐶ㅦ㕡㔲㔵㤱愸っ㔷㐶慢收㔷㈲挳愴㙤㕢㐶慣ㄷ挵ㄹ㘷㙥㐵攱挷〲㠷㌶摣㜷㘸㕢㌸戴㈷㍣㐳㝢㌲㜵㘸㡡㤳搶ㅣ㥥㕥搴㉥摤攱㥦〳㍢ㅣ散摢攱搳昴㑣㉥ㅡ㜹㜸搶搵ㄹ㈷㤲㔳㍡攳散慣㐴户つ〵㝦攲晢晡㜶昶㍣㍤愷㜶昶㔷慡昸戸㤸㐵扡攲攴㙥㑡㘷㥣㌱㤵捥㕥㐲挱扦戳㐳㝤㍢㝢㠵㥥㔳㍢㝢㤵㉡㐷㘷㥣㜰㑤改㡣戳㤸搲搹敢㈸昸㜷㜶愰㙦㘷㙦搰㜳㙡㘷㙦㔲攵攸㡣㤳愰㈹㥤㜱㘶㔱㍡晢〷ち晥㥤㜵昷敤㙣㈷㍤愷㜶昶づ㔵㡥捥㌸㌱㤹搲ㄹ㘷晢愴戳昷㔰昰敦㙣㕦摦捥㍥愰㘷㙥㤱㡤ㅢ挸㐷㔴㌹㍡攳㘴愱戳㌳㤳㌳㜰昲捤昰㌱㤱㥦㔰㝣ちㄱ㔱㥣㠴㤳慦㠸㑥攸㡢ㄳ晡ㅤ攱㌷㉢㍤㐳ㄵ挰㈰挳晢ㅣ㠵挶ㅦ慦㤵㠷㡥攲改慡愳ㅥ摡㈷〵㝢㌷敥挷㕦〰㙢㜰攲㑤挹昱㠸晢昰㔷㔴㌹㠶搶て㜵づ㙤晡攵て㡣昸愹敦㥣㐲㌵〴ち改攸㍦㈸昸昳搰㔶㜷㤶收㍣㘸㝣㐳捦愹愴㝦㑢㤵愳戳愱愸㍢㜹㔰㈳愱㤰捥扥㐷挱扦戳㤰㙦㘷㍦搲㜳㙡㘷㍦㔳攵攸慣ㄸ昵㤴捥挶㐳㈱㥤愵㈱㍢摢扦戳㕤摦晡ㅤづ搳㠱㜷慤攱㑣慡ㅣ㥤㑤㜴㜷㌶㑤㜷ㄶづ散散㍢摦捥戲扣㥤昱扤㕡捥捥愶扢㍢㍢㐶㜷㤶ㅤ搸搹扦㝤㍢㙢㑦捦愹㌴㥡慥捥㘶扢㍢㥢愷㍢摢㉤戰戳捦㝣㍢敢散敤㙣て㔷㘷ㄵ敥捥ㄶ攸捥昶ち散散㐳摦捥昶愱攷搴扤戲㡢慢戳㙡㜷㘷昵扡戳慥㠱㥤扤敤摢㔹㌷㙦㘷㍤㕣㥤㈵摣㥤㥤愰㍢敢ㄵ搸搹摦㝤㍢㍢挰摢搹㐱慥捥㤶扢㍢㍢㑤㜷㜶㐸㘰㘷摢㝤㍢敢攳敤㉣搷搵搹改敥捥捥搱㥤攵〵㜶昶㠲㙦㘷〵摥捥晡戹㍡㍢捦摤搹ㅡ摤搹㠰挰捥㥥昱敤㙣㤰户戳㈱慥捥㉥㜶㜷㜶㠵敥㙣㘸㘰㘷㑦昸㜶㜶㠴户戳ㄱ慥捥慥㜲㜷戶㕥㜷㌶㌲戰戳㠷㝤㍢㉢昶㜶㌶摡搵搹ㅦ摤㥤摤慣㍢ㅢㅢ搸搹扤扥㥤㡤昷㜶㌶搱搵搹㐶㜷㘷㜷攸捥㈶〷㜶㜶扢㙦㘷㔳扤㥤㑤㜳㜵㜶㤷慢戳搰㐳㔰戴昸㐴㥢户挷㝥攱㈳ㅤ搳㌱㄰挵㌳㘴晡㌰㘶戰㘶㥦ㄲ愸㉤搰㜲ㄸ挶㑣㙡㥦搴㤸㔹㑥っ㑦㌳〵㜳ㄴ戵捦㙡捣搱㑥っ捦づ〵㜳っ戵㍣㌱㤴扥㡥㜵㘲㕥搱㤸搹搴昲㝣㑥㌰㜳㥣㤸㌷㌴收㌸㙡摦搴㤸㔲㈷㠶愷㔰搲搷㕣㙡摦搱㤸㌲㈷㠶㘷㍥㠲㤹㐷㉤㑦㝡愴慦㜲㈷收㘳㘸攵㠴收㉡慣㔱㥥搰っ㤵ㄳ㥡戰攲㐹㡦ㄸ慥戴つ㝣晣㉦ぢ㙦㡤晥㔴ㅢ慥戰つ㑣㥥㌱收搳㈹捦㘷愴挳㑡搶扥㐲㑤㍡慣㜲㜶挸搳㄰挱㉣愰㤶㘷㈰㠲㔹攸挴晣愸㌱搵搴昲挴㐱㌰㌵㑥っ扦昴挵㑦㉤戵晣扥ㄷ㑣㥤ㄳ挳敦㙡挱㉣愲㤶㕦搳㠲㌹摥㠹攱㔷慣㘰敡愹攵户慢㘰攲㑥っ扦ㄹ〵㤳愰㤶㕦㡡㠲㘹㜰㘲昸㠵㈶㤸挵搴昲扢㑣㌰㑢㥣ㄸ㝥て〹㘶㈹戵晣ちㄲ捣㌲㈷㠶㕦ㅦ㠲㌹㠱㕡㝥㜳〸收㐴㈷㠶㐷㝤挱㉣愷㤶〷㝣挱㥣攴挴昰㘰㉤㤸㤳愹攵㜱㕡㌰㉢㥣ㄸㅥ㘳〵㜳ち戵㍣扣ち收㔴㈷㠶㠷㐶挱㥣㐶㉤㡦㡡㠲㔹改挴昰㠸㈶㤸搳愹攵挱㑣㌰㘷㌸㌱㍣㄰〹收㑣㙡㜹っㄲ捣㔹㑥っ㡦ㅦ㠲昹〳戵㍣㜴〸收㙣㈷㐶昶㘳㙥㜱晡戶㌷捡㜸㤲ㄲ㄰㌹㘱㍦ㄷ〵㈴摥挸㥥㑣搴㜹愸敢挵攴ㅥ㉤愸㔵ㄶ㑡昶㘵愲㔲㝣㜱㥦ㄶ搴㙡ぢ㈵㝢戳〷挵扤㕡㔰ㄷ㕡㈸搹㥦㍤㈸敥搷㠲扡挸㐲挹ㅥ敤㐱㜱捦ㄶ搴㕡ぢ㈵晢戴〷挵㝤㕢㔰㤷㕡㈸搹慢㠹㑡㠹㤱㝢户愰㉥ㄷ㔴〷敥㤸戳㠰㑡㕦慡捡攷㔶捣㥤晢㙤㠷捣㙥晢㘴ㅥ㌵㈲晢昲㥤捦扥戳收㤵搹挳㍥晣昱慡慢㕥㜹㙦捤戶ㅦㅦ㥡㌷散愹昵敢㥦ㅣ扦㙥摢㍢扢挵慥㑤扦攷摢㠹搷㉥捦㕦戸晣昸搸㡣㐳挶㉣㍦㝡挱㤱昹㔳㍢昶捥挸㘸搳收挰㑥㑦敦㜵㤰㜹捡昱昷愹挷晦戶㘷慤㤲㝤摤㌳㔸敥昳㌲㡣㉢㘵ㄸ㑡昶㜶て㡡㝢扤愰慥戶㔰搵昸㑦㔶㜹捡ち攱㝥㉦愸㜵ㄶ㑡昶㜸㑦攰摣昳〵㜵㥤㠵㤲㝤摥㠳攲扥㉦愸敢㉤㤴散昵㥥㜱㜱敦ㄷ搴〶ぢ㈵晢扤〷挵晤㕦㔰㌷㕡㈸搹昳㍤㍤昲〸㈰愸㥢㉣㤴散晢ㅥㄴ㡦〱㠲扡挵㐲挹摥敦㐱昱㈸㈰愸㕢㉤㤴散晦ㅥㄴ㡦〳㠲摡㘴愱攴〸攰㐱昱㐸㈰愸摢㉤㤴ㅣ〳㍣㈸ㅥぢ〴㜵愷㠵㤲愳㠰〷挵愳㠱愰敥戶㔰㜲ㅣ昰愰㜸㍣㄰搴扤ㄶ㑡㡥〴ㅥㄴ㡦〸㠲扡摦㐲挹戱挰㠳攲㌱㐱㔰て㕡㈸敥昷昲㜵㔵㙣㝦㉢㡤㐴ㄳ晣〴㤲愹㜷づ挵㝤㕥㄰㐵愹〸挵摤㕣っ㈳㕤〶敥搹㘲㈸㜴ㄹ戸㌳㡢㘱㠴换挰晤㔷っ挳㕤〶敥戲㘲㌸挲㘵攰㕥㉡㠶㘱㉥〳昷ㅢ㌱っ㜵ㄹ戸慢㠸攱㜰㤷㠱㝢㠷ㄸ㠶戸っ摣㈱挴㌰搸㘵攰㍥㈰㠶㐱㉥〳㌷㝢㌱っ㜴ㄹ戸愵㡢㘱㠰换挰㡤㕢っ晤㕤〶㙥捦㘲攸攷㌲㜰ㄳㄶ㐳㕦㤷㠱㕢慤ㄸち㕣〶㙥愸㘲挸㜷ㄹ戸㙤㡡㈱捦㘵攰收㈸㠶挳㕣〶㙥㠱㘲挸㜵ㄹ戸搱㠹攱㔰㤷㠱摢㤹ㄸ晡愴ㅡ摡晥て搸愱㜰㘴</t>
  </si>
  <si>
    <t>Working Cap</t>
  </si>
  <si>
    <t>CA-CL</t>
  </si>
  <si>
    <t>Cash</t>
  </si>
  <si>
    <t>Change</t>
  </si>
  <si>
    <t>02f8b657-2e5c-4f1c-b218-dbac3847fad7</t>
  </si>
  <si>
    <t>㜸〱敤㕣㕢㙣㈴㐷戹㥥㙡捦㡣愷挷昶摡㔹㙦㉥ㅢ㜲㌱㠴㄰㠸㤷挹㝡㤳㘵ㄳ㘰㔹㝣挹㕥㠲㜷敤慣扤ㅢ㄰愰搹昶㑣戵摤搹改㙥愷扢挷扢づ㤱ㄲ㐱戸ㅣㅤ㉥ㄲ㌷㤱㐳づ愰攸〸改扣㥣〳㉦摣㕦㤰㤰㐰㈸㐸〸挱〳ㄲて〱㈱㜸〰愱㤵㜸㠰〷㈴昸扥敡敥㤹敥ㄹ㑦摢㤹㈴攰㈰搷㘶㝥㔷搷慤慢敡扦搶晦㔷㈷㈷㜲戹摣摦㤱昸㤷㈹捦捣㉤㑢㥢㝥㈰敤捡慣摢㘸挸㕡㘰戹㡥㕦㤹昶㍣㘳㜳摥昲㠳〱㌴㈸㔶㉤搴晢㠵慡㙦㍤㉥㑢搵つ改昹㘸㔴挸攵㑡㈵㕤㐳㍤〷攱㙦㉣㝥搰搹㙢㌸て戰㍣㍢戳戰昲㈸㐶㕤ち㕣㑦ㅥ㥡戸ㄸ昶㍤㍥㌵㔵㤹慡摣㝢散昰晤㤵挳㠷㈶㘶㥢㡤愰改挹攳㡥㙣〶㥥搱㌸㌴戱搸㕣㘹㔸戵㜷挹捤㘵昷戲㜴㡥换㤵挳昷慥ㄸ昷摤㍦㜵摦搱愳收〳て摣㍦㡣㔷攷捥捤捥㉣㝡搲昴㕦愶㌱ぢ㥣昲㝤㜳戲㘶㜱㙤㔲㝡㤶戳㕡㤹㥤挱㝦㠹昹攳改㔸㘵㘹㑤捡㠰慦㤶㥥㜴㙡搲搷搱㜱挸㥥昶晤愶扤捥捤搳敤㤳㔸㙡捤昰㠳㠲㍤㉢ㅢつ摤㡥㐷㉤搹ぢ搸扢㠶戱㌹㙣㉦㐹挷户〲㙢挳ち㌶㡢昶㌲〶慡㡦搸ㄷ㝣㜹摥㜰㔶攵㌹挳㤶〵晢㔴搳慡攷挳㤴ㅢ戸㉢ㅥ㈲㌹㌱戵晣捡戴㙦捦慥ㄹ㥥㥡㤱捦㡤挹㘸㝢搲慢愵摢摥搱㝢㕣㑥㕤扤㠱㘳摥搹扢ㅤ㙡㉥ㅡ㕥慢攵㘴敦㤶搱攲搳㌳戸愷㜷晢挴ㅥ愵晢扣愹㜷ㅦ戵㤵改搶㘲㈸愲㙦戵愳㔸㡣㕥㈴ㄸ㈴㈸ㄱ㄰㠱㝡㤹㘰㠸㘰ㄸ㐰攴晦っ㉥㐹㜶㘴㤵㔶㌵戴敡㡡㔶慤㘹搵扡㔶㤵㕡搵搴慡慢㕡㜵㑤慢㕡㕡昵㔱慤㝡ㄹ㙤攲㔴ㅡㅣ搴愲昴摤㈷扦戶晡挳㥦摤扡昰㔹昱挰昸摢㡥晤愵㌲扣て㡤ㅥ㡥㈶㌵攷ㄹ㔷㐰㙡㙤㉡㍥㔲㌹捣㝦摢㜳〵㤸挲㍣㙡ㅥ㌳愷愶敡㐷てㅢ昷ㅡ〵㉥㉢〳昹㈹㐲ㄹ㐳摢㘱昳ㄱ换愹扢㔷ㄴ敥㙥㤹㌱㝣搹摥戸挹愸㙥挶㙤㍡㜵晦㌵㕢㔷㉥〵㐶㈰㙦敥慣㙢て搲搵㙤〹㙣㈵㝤昵扥摢㍡扢㕤㌴ㅡ㑤㌹㝤搵ち慢㙦敤愸戶ㄷ㍤㜷愵㜷敤㐹㑦㍥搶慡敤㥡搱㌴㠴摡㠶ㅡ扢㙢㤵㘱㔵㌸慦㠹搹㌵搷㤷㡥㥡摥愴扤㘸搵㉥㑢㙦㐹㔲㈴捡扡㕡敡昵慣㡡戸㝥㜲挱挱㐲挱慤昵搷㈵㑢捤〷慦〶㘰㘶㔹挷㝣搷愵ㄷ㙣㉥ㅢ㉢つ㜹㐳慡㐹昸㑥㔴ㅣ㑣ㄵ㥦㜴㙢㑤㝦搶㜵〲捦㙤愴㙢愶敢ㅢ〶㈴㑤晤慣㕢㤷昹㝣㑥〹〵〸摣㠱〱㈱㜲㜷昷收〵㠵㠸〴㡡挹挸㌷愵挹慥㜲ㅥ慢挳㉡ㅡ㤲㌴愹扤㝥㥢挱㌸㕦㈵㘳㌲㌸㌰戱㈶敡て扥昴㡤摢っ摢挲摣㉢摢㔸搳挶愳搵㍦戸㈱㥤攰戴攱搴ㅢ搲换搴㝥㠲㌳搲㐷〱ち搷㈰㄰㝡敥ㅥ㔵㥤戸㉡㌶ぢ㔷慣㝡戰㔶㕣㤳搶敡㕡㠰㌲㘸挸㔲㠹㕢摢㤵昴敢㔰愴敦㈷ㄸ〷㈸㤷㜳挵〳㙣㔴㉣㈳攵ち㤴㑥ㄹ扣㥣ㄲ攴散㤷攲攵㘱昳愴搵〸㘴㈸㤴㐷㑤㘰㈴搴㙡ち㝤㈳㈴㔱捦愸㠵ち攳㠰㌹ぢ㉡㌵㉣㈷搸㙣昳㙤ㄷ㤷㠴㐴戴㈷ぢ㜶㥤㉣愰㈸㐸换㠳っ㕥〳搱㜴㐸㠳散挶〹㈲㈲ㅢ㘴㘸㜶㡣㥣㈶㌲戶捦㤰ㄱ㘸㥦㈴㐲戶㍥摣㕢㐶㤰搸扢㠹㤴㥤㝡昲攳㥥㌴摢捡㤶て愵搹昵搸㌸晤〶㠲ㅢ〹㙥㈲㌸〸㈰㝥〷〹㐷㈹㠷㝣㍡改慦挱戳㝥ぢ挱慤〰㤰㑦㍡㘵㑥㈴慡㘸㐳敤挴㡥㘴扢ㄱ搸挹捡㈸づ㐵ㄱ㉤攳㤶㥤㌹㘲㉢㐴㐷㔶攷敥搰戵㜹愵㘳摦搰㥢㌶㤳换㈱㐵㘶㌴㑤慥㜵㥢愶挹㡤㘰搳㍥昵搶敤攸慡㑦㄰扣ㄶ愰慣扦㡥㄰捡㠵〶敦捥㉣㝡㥡㤴慦ち戳㈸㌴㠶晡㔴昰ㄱ㈱昳〸㤰㈱攴扡㡥㉦㝢㌶㌴捤挱㐹昳㔵㙦㐳ㅦ敡捤摦ㄱ搲㍢昴收㥥摥愱扦攸㐵㕡搱㜷㠰扤挴慦㝡敡㤸㍢㔱慤扦㠱攰㉥㠰づㅤ挳搳昷㡢昵ㄴ㈸戳搸㑥㘰㙥㍦扤㉥捡捡㕤摥㕣㤷㑡〳つ㥢换㠶户㉡〳㜸㌰捥捣挱ㄶ㜶㍤㑦㌶㜰愸慤慢〲㥥㕦㙥㑣ㄷ晡㈷㍤搷㘶昹㥥㡤散扦㉡ㄴ㐳㍥慦つ攴㍡㙣攴っ㕢㌳攱㜳㑡㔰づ㜵昰扤扤㠵㐴愲㔳㥡扣搸㉦晢㝣戹㈷㐹晡㤰㈴㙦挲戶敡㜷〳㐰㑡㠸㕦昴㤴㈸㠷搸散捤慡㔹摡㘲愵㠷㉦攳㜴搲攱㐳散㤲㈳㐳愱挳㜶〶晥〳㝦挴㕥戲散㤶戰ㄸ戲ㄷ愵㔷㠳㙦挱㙡挸㜲攸㤶愵愸搹㤳ㄵ慦ㄲ㔹㌱㌰搰㜵㥥捥昰慦㈹㍡改㤰ㄲ㤹摣㥥㔹㤹㜱ㄶ㙦ㄳㄵ摤㤰ㄴ㉡ㄹ慥愱㤶〴㈲攵戱敤㥥㠸改㐳挴摣㠳㡤搳てㄳ㑣ㄱㅣ〱㈸晣〴㤲㘶愷ㅢ捦㜰搸攰〶㕤摡搵㙡慥㐴㌴㈸ㄷ攱昳㍤㠵搵㔱扥收㉤〴挷〰㍡捣ㅦ㍡㈰㌳〸㔱愱㍣㐱㠸㉡㡣㘱㕥戴攴ㄵ搲挰㍥ㄳ㠱愵搹愶ㅦ戸㌶㈳㑢㈳收㥣㝢捥つ收㉣㝦ㅤ㤱愸㜱㌳捡㍣戲㈶ㅤ㔰㤷〷摢愷愳捣㕤㕦㤷㜵摤㕣㜲㥢㄰㙤㘷收㜶挳挱ㅣ摢〱㕢㔲㥤捤㌵㠱搴摦昹ㄸ㐳〸散戴昲户搲ㅢ扢㈳敦㌷て㝤愳敤ㅤ㕤戶㠲㠶ㅣ㌲㐳愶㘳扥㘴㘲ㄷㄱ㌹愸て㥡换㙢㥥㤴㜳㈳收㈹捦慡㌷㉣㐷ㄲㄹ戰㌱ㄹ慣㥢㤷慢㠸ㄲ㉣扡㡣〱扡捥㠸戹散ㄹ㡥扦㙥㌰愰戸戹㍦昵愴挲㈲〵㜳挶㜲㝣扣㐶㘱㤱昹㔱㜳㘹捤扤㠲㠸㙤搳㜶㑥ㄹ敢晥慥挰ち㠹㍥㑣ち㌵㐲ㄳ㥡㈶㑡㕡愹㕦晣昰㐰㥥换㤱昷昲〴ち㔷戹〲㝤收ㄹ摡㥢㜶㝤ㄴ愳愱㥤捥㌹つ㈳㝡搴㉡ㅣ挸㤴挲攴㔴晤〱昶㜹㉢挰㐳愷㉥㥣㘹㐷收㕥㔲捣扡㐰㉦㝦㠶㡣㔷㘴搱ち㠴搰㐷户㉦㈴ㄵ㤶㤱㜲挰㠱挰㌸㥦㍡挹慦㙣慡㌶愴扥㝤敤散㐹㐴㤲㠶捤㜹㘳㐵㌶㄰㡦戶㡤㘰㕦昸㐰㌳搶㌶ㅡ㝥㔴㌷敢摡戶㐱搲㈲㔹㉥搵っ㔲昰㜴㌳㜰捦㕡㡥㙥〲㈸晡㡢㡡㡣慢㈸㌲慥慡愲㘱昳㍣㐳㠳㉡捦戱摣㔵挳戳㠲㌵摢慡㤵昸挰昰摤慥愰㐹㌰㌹㈵㙦㥣㘲㤹㌱搱㘱捤㕦㠰挹收㔷㠰敥ち攴㈸户㡥攸〷攵㙡愲㠸㝦愲㑦挷ㄲ〴㡣昲㤴敡㙦挷㘸〵㜵㍢〲㈲㐷愵㙢昱ㅤ㡣㙢㑦愲㈴ㄴ㐲挴㝡〶㠹挰㉢㤸㄰昲㜴㜱ㄷ捤ぢ㡥ㄵ〰㝢挴搸㐹㉢㤸昳㠱㜲〰㘴搵昱昶㘶㠵搵㐴愷挹㤶㔶戸扤扢㉡愵㈶㙥敢慥㑦敡㡤搷㙦㔱ㅤ㙡㤴㠴㈲搹慥㤱搲㉣㕢捣㜱㌷愹ㅡ愱ㄴ㜷慣㙤㐴㤶摢戴扤敦㤴㈲㉦㐱㌱㈹㥡挹改敦㔰㠴㠲㐰㙦愴愳攸戳捦㈶㡦㐴挴㠶㌶㐰㤹㝡㉡㉣ㅢ㠹㐲㠲㘷㜰敤愴㉥换搱ㄳ昸㝢㕦㤴㕤㘸〶愹ㅡ攳敡㜸㔴㌳摤㘸㉣㌸戰ㄲ㙡㠶㔷摦㈵㉣㡤戵㠵ㅡ㐶㜱㘷扦摡㍦摣摥〴㈳㐶㙣挸戰㐸㠶ㅦㄸ㙣〸收㑡㐴㔴㘹㥤㡤㜰慢㕢挵㈵㍥㥤㤵㠶愳㌰戰ㄴ搴攷攴㠶㌲挳摡㤶晣戸敡搰㍡㉤㉡㌹慡㥢搳㉢㍥㔴㝡㐰㌹ㅥ攵ㄴ㠳敢收㜹扡愵㜰㠹〱㘲㌷捡㉤搶〲㠴㜶㕢〳昰㘴戰㝢戰㠳ㅤ〹㐳㈷戴捥㈸㐱㡢ㄹ㠴㥢㕥〴㜹愷㑦㡣㐲㤰㥡㉡晤改㠴昸慦㘷㤸晥昷㐴㉥捥㐴㑣挴㜰㔷㠶昵〰攴㈶㈳㤳攴愲昱㌸㘰ㅥ㑡㌶㈵戴㠶攳㌲㥡ㄸ㈳㌴昹扣〰户㜸ㄸ换ㅡ㈵摢㌴㜰捦㉤戰愰㑤ㅢ㥢晢捣㌳㑥慤搱慣㑢愵㡡㘳㔹慤㌴昲慥挰㤷扡〲ㄸ㜲㔳挶扥㐴㥢㜲〶㐷㈹㉥㤹㐸敡摦敥搶㑦愰扢ㄲ㜲ㄸ㈳㔴㝤っ㐰㘶戸攵㔴㐰慣敢㥥〲敤挳晤敤ぢっ敡昲ㅣ㐴㕡㔷ㄱ㘵搹㍣敥攳戵愲挸㡡摢ㄲ捤收摤㜹㤷㌶㝢愲攸戴ㄵㄶ敤ちㅣ㘱㥤愱挰㉢ㄶ㘱㡣昴挹ㅤㅣ㈴㜷㉤㡡敥㕥㝢㔲㍤收慥〱ㄵち〳㠲㌱㕥㥥㠲㜲搸㔵㌰ㄲつ㙥慤㙤㜵ぢ㐶㝦㘹㜹敢搳〰㠲㘱㘰ㅡ戴㘸ㄹㅡ㌸戳挸㙦㙦攰摣㡥㔶ㄹㄱ搲㘴㌰㤵㌱捡㜱㌸散㠱㌴㜰ㄳて搲换㉥㤴㔰㜰㐰㕤っ㡢敦㈶㑥摡㌸〲戹摥つㅤ㠵㡢㐶㠰敢㉦捥挱㡥攲改㝡㥤收㉥晣㜳扢〲慢戸扡ㄱ㥡愳〷㍡㉥㘵愹㌵搱扥扢愳愳㈲扡㉣㜸㘴慥㜲摡〸㙡㙢㑢挱㘶㜸㜱慢㕦㤲㈸㝣て晥㠸㉤摦㑥㥢㌹敦昰㈲敡〶昷扥㝣搹㜱慦㌸㙡㕥〵㥦户晥㐰㈱戸㐲㌹挸㐹㤶㜳㝦挷㍦㤵戴㕣攱扢ㄸ㜱㈷搳收〰㙤〷〹挷㔱㈹㤴〶ㄳ挸㘷搰〹㙣昷搶慤〱搲挹㠱づ㍡㔱㠲㘰㡦㔰㥣搵㤷㡤㔰挴㜷㠰㔶ㄲ㑢㜸㈴挷㥥㝦ㄵ慣㉦扥㡤ㄲ㈲ㅣ捦㤱ㄸ㈹扣ㄶ戹っ搴㈹㐱ㅥ㕤昱攰㠵㤰㝦ㅦ㉣挵摣扣㈵㍢晤ㄳ㤸㔹㝣慢ㄳ㐵户ㄱ㐵摦散㐲㤱攰㌵㄰挵扦て㈱ㄳ愷〲挳戳㉦㉡㄰捥㌵敤ㅤ㐰㕦昱ぢ扦晦挲〳攸㝣㐴ㅣ捡㐶㐳愸敤㑥㍣户㑣㠴㠱㉥ㄳ㠱挱㝢㘵㈲㥣㐵㐶㌰㡡ㅦ㥡〸㤱て㘴〱〵摢㥢〸㡣敤㘵ㄸ㠲㠹㔰㙢挲慤挱ㄳ搸つ㌶晤㘳愷㜱昱㔶晡㠸攷㐳㘹昹戳昰㐸摤搸㕤扣㘸㜸㠶㝤㔰㤵㥦昲㈴㤴㤹户㡣㥢摣慡ぢ㝢摣扣㘵㡤敡戴㠵慦㈲昶戲敦昹㔳㜶㜶㝦ㅤ㤸ち㔳攸扥ㄷ㈵㔱㝣〹㥥ㄲ挱㜳㐳敥〳〷晥敦搴慦ㅦ㝦晡〴㙦慢㐵戴㕡戸ㅢ昹㝥㐲昶戴㈷㄰搴㑤㕣ㄴ戹㥥ㅦ收㥣挵㈷㑡搶㝡㐳捥ㄸ㥥戲㠲㝣摤㡥戳㈱攱㈵〸㌳㈴扥摤㘰㘲攲摥㐳㘸㘲㔶㍡摣㥤敡挳㈶攵㈲慣㈴㈶慥㝣㝡㜱搸㔰昴㔴㘴㝤㕡㥢㠵慦㐱ㄵ扤挸㠹愴慤㐴㥥㍡㤹㠴昸晦㑥㕤㜷㤴扡㉥㍣挸㌰散ㅦ㑢㈹挴ㅦ㐸㈱挹㠳っ㉦〴㈸㈹㜵ㅥ㤹挲㍤〰ㄹ㤱戵捥㄰㉦晤〱㝢㐲㐰戶㉥晤昵昹ㄱぢ㜶ㄱ㔸㡣㝤昱晤㥥㘸㘹㡢挶慡㠹愱㕡㘵搳㉣㈱愳づ㉦㉣㤸㡡㑢㔳㤶捥ㄱ㤴敥搸ㅤ挵㤷㡣搸㘱攰㉤㘴散㠲㑤㕦㕢搹㝥搰㘹攲收〷昴㑣㔱㈹っ㘷㍦㡢㜱㈰㔵㌱扡戰㘹㌹㉣㈲ㅣつ戳慤㑥㐳㔱ㄵ㜴㤶㜳㄰愷㔲〴晦昸愵㄰敢㈷摢㐳㕦摦㔹㐳ㅤ攷っ㘲㠱晣挱晥扡㉤㠳戱昱㔶㜲っ㈴散㡥㕡㤵挲敢攱ㄷ搰㠵㡢捥〹扤㥤㔵捦攲㈸晥挴㥣㌵愰㜵改㝦㐶慦ㄵ㘷㕤㘴㙦㠶戱㔳晡晦摤㈸搸㔶晦ぢ挶摥ㄴ㈲摦ㄳ㘵昸㔰㘰晣㘴摢㤰つ㜷〴㥥㙤〴㙦搴挱㔸㔷㔹㠶扣挳摣ㄲ㍥㕥つ慢㤵〴㠷摦㉢摦㜹㌵愲搵㤷戶敤㔰㑦〱挸搸㔰攱慢㄰㐱㍤晢愷攵㔶㝣扡㉤扥ㄷㅤて㥣戵㙡㥥敢扢㘶㌰戱㠴愰敦〴扦㍤㌳㘱昳㑣㡢晦改ㄴ㙡㜷㘰㈷㠶摦㡦㍥攷ㄶ㈰戰捦挹攰攵㡡㐵㌲戲戰戳㐸〶扦㐳ㅡ㑢㠴㤷愸ㅤ晣敢捣㠷㥢㐶〳㥦慥㉥挰搷ㄹ戰㘸㔷㈸扢搰攳摣㜹㐳㠳㕢㠷㍢㕡敦㠲㍦㐸㌶㉡〸㡥愹㈵扣昷晤摣搷捥㍤㐸户㡤搶收戳㘵㝦㍥户㜲攱㌹攰㜴㘷㙦㐹㤳っ摦挹㉦㤲换㝡㤵㄰㤷昶㑦攰敦捥ㅤ戴ㅣ㙤ㅣ㜴ㅥ㝤搰㑤㐷搸㘴〳敥戳ㅤ㐴扦㉦愱慢㤸㈶挰㑦㌷愲っㅦ〴扤㝣㘴㐵昱㈵㉣㡢っ㠰㝣慥㔸〳攸㑤搵捦㙥㐵搵㘳戱㐰ㄶ㍣㘳㤰ㅣ换攲㡢㘸挸敤ち㤷つ㤶攰戲㠵㍡㑢㈰慦挷㍤㤰捦〹㥥㈵搴㐴扥㠰づ慤㠹㔸㈸敤㍤㤱捦㙦㌵ㄱ㐱㉢㐰㉤㌴㌹晥㔸慣㐵昴〶慡㜵㥢挰㈱㜰〱㐶㈹ㄶ㈹㙢㡡㘱㘸攱摢挴っ搲㑦愳扦㉦㥣昸挹昳㑣㝦㍣㈱㤴㈰㐴㔵㝡昲ㄴ㠴㙡昲㥦㑡㑥摥㐳㘹敦挹㝦㘲慢挹㡦㔱㐶㜲㈶㝡〰㌰㌲㈰慡昸愳ㄶ搳㐴㠶晢挸㥦戸㐴㠰㕦㙡ㄶ㘳〶㑡㔴摦㉢挸愰㉦㌷㕣戵扡㡡㑣摣户挰昵㘷㝣摣愳散㈳㕥㠴愴㉦愷ㄸ㍡㘳㡢愱㔶㉣搹㤱ㄷ㜶㔷挸〶㉣㠹㕦换昶ㄴ改挵㍥㈳晣攲愳㌱㘲㑥㥦㡥扦㥣搲愲㤸ㄳ〸㈳戴㐸㐹㍦摣㐸昱㤱戸昱搷扦搱㜶㤹愲〲〹搴ㄳ㌶㈶㥤愹挶ㅦ㡥ㅢㅦ挱㔷㔹慡㑤㡥㌷〸㤸㕥㠸ㅢ㤳ㅥ㔵攳愷攳挶㝦㌸㜲戰搵㌸愶挳㜰攴〲㠹㈴挳搶㔵搶㝦攲ぢ敤㔱㌴㉦㤸搴㥦㐳㘶㔸㑣挹愹㐲挷つ愵㐱㠷㜱ㄹ挴挳㌷搲昳戸摢㠴㉢㈰㄰戲攱晦㉡攱っ敥㍣捤ㄹ㠱㠱㑦愰㌷㄰㙣昶㜴昵挴捥㐵㜳挱㐳挱愰㜹挶挷㤹慡扥慢㐸〴收㐰㍥摣摦㙤㥣昲ㄹ愶㘳㝢㍦攲㈰㤹挶㍢㈴晤㈹てㄵ㔸挹㡢て挶㤸捤㍤搵愶ㄹ晤㐹㈰〷搲ㄱ㤰ㄹ晤㈹挰㌰㄰挳摢捡戹㌱昲扦㘲敥て戲攲㐳〴㑦〳㤴〵㤹㥤㜴㔰晣㌰挰㘸晣㍦慡㤸搸㔰晥ㄲ㑤㍣ㅥ扦㉣㐹㐶晡㐷搹攱㘳〰〳㜰摦㡡㠸〸换晡㝦愰㈴昹㔲ちづ昵搲晦㘴挵挷〹㍥〱㔰㉥㜰戲㍢摥㌵慥愹㑦捤昵㐹㜴ㄵ㑦ㄱ攰愷㝦㉡捡昰愱挰㝤㜸㕢㙦㕢㤹㐷攱昸挳㝥㠴㍡㔳㕦昰㍦㠸㉦昲㌷戹攸〱晣て㐹ち捡戰捦㙢㙦敤㙦㉣㌲〱㙤㜲昵㕢挷㘶扦㠴㜱戸慥㜶〴㠵㈳㔲愹㤴戴愲㈰扥戹㘰攱攲つ㝣换㜱㔵㈱〴㘹㐰㔵㌸㔱挵〹ㄴ攸㥦㘱㔳攲㤸㜸搲㍦换㈷愲㔶㙤攲攷愲っㅦ〴昱慡扡㍦ㅡ㜵㡦㕦㐸㕣慢ち慢攳㠵挴扦慡㔸㑢扥昰ㄹづ愶㤰㠵㑣㕡㉢ㄱ㘹㡡㠶扥㠸捣挸挰㈸攷昶〸㝥摡㔵㔱扢㔴扦㜴改慦愳昹㠹㥢昳敦㝥攷昰㌳㉦晣昸㌷㥦晥昹晢㡥晦晥㙦捦㍥晢昳摦㝥晡昹扦㝤㙦攵昸て㥦㝢敥〷て㝤昹昹摦散㌷扦愲㝤攳慦昳㕦㜹㘲敡昲ㄳ㡦㤹ㄷ敥㍥昵挴㝢ㅥ㝤㜸㙡昱扡挹㠱㠱挱挱扢挶㝦㜴搳ㅢ挷㥥㝡散㕢攲晢扦扣搱ㄱ㙡戹㜸㐱㝡ㅡ㕣戶㥡挶㝦㈳㠳㘹㜰挶慦攸㌴戸㕣戵㔱㉢搱㐶捤愰愰〴㥦〶㈷愰㉡㡣㜴挵搰㍦〰㉢慥戲ㄹ</t>
  </si>
  <si>
    <t>㜸〱捤㕣ぢ㝣ㄴ搵搵摦㥢㘴㤷摣㑤〲㉢愸搵㙡㉢ち㍥㠱㤸〰㤱㠰㘲㠰㠴㐰㌴㍣㌴㈰㕡ㅦ改㈶㍢㑢ㄶ㜶戳㝣扢ㅢ㐸ㄴ敢㠳㑦慤㡡㡦㡡㡦慡㔸昱㐱敢慢摡慡㔸㐴㉤戶搶慦㉡昸ㄶ敢㠳晡挰㐷㝤㝤慤戶㡡愸愸摦晦㝦㘶㈶㤹㥤㥤㑤㠲晡晤㝥づ挹挹戹攷㥥㝢敥晤晦敦捣散摣戳㜷昰㈹㥦捦昷㌵づ晥攵㔱㐴㘵捦愶慥㜴挶㐸㤴搷㈶攳㜱愳㌵ㄳ㑢戶愷换㈷愷㔲攱慥挶㔸㍡㔳〸㠷㐰㜳っ昵㘹㝦㜳㍡㜶戲㔱摣扣搸㐸愵攱攴昷昹㡡㡢㜵〱敡换慣摦㤰㕤搰㙣愵㡢㈸攰攵搳〱㡡〱ㄴ挵ㄴ㥡㈲㐸㔱㐲㔱㑡挱ㄸ㝡㈰挵㈰㠸搲㄰挴㥣摡㈹戳㕡ㄶ㘰㐴㑤㤹㘴捡ㄸ㌹昴ㄸ戳摦㠹㤵㤵攵㤵攵㘳挶㔵㔴㤷㔷㡣ㅣ㕡摢ㄱ捦㜴愴㡣㠹敤㐶㐷㈶ㄵ㡥㡦ㅣ㍡扢愳㈵ㅥ㙢㍤搲攸㥡㤳㕣㘸戴㑦㌴㕡㉡挶戴㠴挷㔶㔷㡥慤慡㡡㡥ㅦ㕦㕤扡ㄳ㈲捦慣㥤㌲㍢㘵㐴搳摦㔵捣挱㡣㌹慢㜶㑡昹㑣㈳昳㕤挵ㅣ㠲㤸〸㔹㤷㑣㠴㘳敤摦㔱㔰㍦攷愵慡捥㘸㡤㜱〲つ㈳ㄵ㙢㥦㕦㡥㘱㘷ㄱ㡤搲戸昲挹改㜴㐷㘲ㄱ捦㠵㕡㈳ㅥ㍦摡㠸捡挴㈵敡搲㤹搹攱㔴㈲㕤㥡㈰㝦㐶捡㘸㙦㌵搲〳ㄳ㔳㍢㕢㡤戸攵㤸㉥㑥ㅣㄳ㑥捤っ㈷㡣㈲㉡㠳ㄲ收ㅣ㌶㐴㡣昶㑣㉣搳㔵㤶㤸㥢㌶㡥づ户捦㌷攸攲㑦㑣敢㠸㐵㔴㔱ㄱ㝥㝣㠵晢㝢㡤㑣㈶ち攳㐹搴戶㠵㔳ㄹ㈹㜱ち㉢扤㝣ㅤ愷㡢愰挸ㅡㄷ㑦愹愱慥㔶㥣戳愶㔸攲㐸㈳搵㙥挴搹〹㘷㜲㠴换㐹〸㌲攷愱㥢㈹ㅢづ㘷㐹㤵㔸ㄷ㄰戱戰㤷挰捥㄰㝢捣㑣愶ㄲ㌸㈱㘷ㄸ攱昶㠹ㄵ㈳㥢㌲㤱㍡㘳昱挴㡡昲㡡㌱㘳慡昴㉥㜰搰扢搲昵〷㄰㠵搳㐶ㅦ愲㜷愳㘹㜷〸㔵昴㌶慥㔰㘷㑣㕥㈵〵捤攱㠲收㤶㠲收搶㠲收㐸㐱戳㔱搰ㅣ㉤㘸㥥㕦搰摣㔶搰ㅣ㉢㘸㕥㔰搰扣㄰㍥昶㔱㍣㘰㐰㠱㜵㘴〲愷㌵㝣㌴㝣昵愴换ㅡ㕦㍤敥摡㜷㑦晣㥤攲㐵㈹搷昴ㅥ㔰づ换ㅡ㘳㜹㜵挵戸昱搵愳㐷㡦ㅥ㔷㕤㠵ぢ㘶㜴㜵戵㘳搴ㄵ㠷㡣捦㍥挶攸㍤ㄱ㐱晦〸㈲昰㘳〶㥤㍥愶㐲敦㐵搳㔰〸愵㕥〵〸〲㜹㜷㐳收捡㥤㉦㜹㝢晡敤㙤愳㕡收慥㔸扦㕥昱㡥㈰㈳搸〷㡡㙢〴㤵愳㉢挷㔵㡦慤慥ㅥ㕢㔹㔵㔵㔵㌱昶㤰搱捥ㄱ㡣慥慥挸㍡挶敡㘱㠸愰㠷㐳〴昶㘵搰愹㘳㐶敢晤㘸摡ㅦ㐲愹ㄷ慣ㄱ㕣摣㌰昳攰搳㔶ㅤ㕦晦挰㐷㝦晤㔹挷㡢㠳搶㈹摥㡥㘴〴〷㐲改㜵㥥づ㘲戴ㄱ㄰㠱㤱㙣㌳ㅤ昳㌴㡡愶㜲〸愵㥥戶㍡㤸㔶昱昱㤲㘳㑦慡㥡㜶攱㠵㝦㝢㝡昳㑢㈷㙤㔶扣搵㐹〷ㄵ㔰㕣㄰㜷㤰攴㑡㜶㌷ㅡ㈲㌰㠶㐱敢㐰昲㔸㥡慡㈰㤴㝡捣ㅡ挱㥤戵㉦㡦扤㜰昹㠸㈹昷㡤㍢㙥㤷摤晦㜶㜰㐸昱㜲㤵ㄱ㡣㠳昲敤㐶㔰捤敥挶㐳〴㈶㌰㘸〳㐶㜰㈸㑤㠷㐱㈸昵㤰㌵〲摦㉢敢挷扤昸㐰㘷挳戲㘵㥦摤昶搶㡢攷散愵㜸㤳㤷ㄱㅣづ挵㌵㠲ㅤ㥣收ㅡ㜶㌷〹㈲㌰ㄹ〲ㅣ㡣搶㔳㘸慡㠵㔰敡㝥㙢〴㡤捦晥昱扤㕦㉣㥢㕢扢攲㡡晡㌷愶㔵㍤戳扦攲㈷㡣㡣㘰㉡㤴㕥愷戹㥥搱愶㐱〴愶戳㑤〳愶戹㠱愶㈳㈰㤴㕡㘳㜵昰㥦改㌵㈳㔶㉤て捥戸戰昸㤱ㄱ㔷ㅤ扥㜵慤攲㜵㈹ㅤ㌴㐲昹㜶㄰㘷戰扢㤹㄰㠱㔹っ㕡ぢ㠸戳㘹㍡ち㐲愹摢慤ㄱ㤴摦㜴昱捡㝤㤶㥤㔱晢摢晦㥤㔷㝦搹㑦摢摦㔴晣攸㤴ㄱ㌴㐱改ㄵ攲ㅣ㐶㥢ぢㄱ㌸㠶㙤㡥〰挴㜹㌴ㅤぢ愱搴㙦慣づ捥戸改昱挹つ换户㌴摥慣昶敥㕡昹捥㤱㤷㉢㝥㉣㑢〷㍦㠱攲㠲戸㠳㘷昲昱散敥〴㠸挰㠹っ㕡㡦昳攸㈴㥡㥡㈱㤴㕡㘵㡤㘰捡昳㕢㉥戸㝡摤搲摡㉢ㅥㅢ扤晤晡敡㕢慢ㄵ㥦〹㘴〴㘱㈸摦㙥〴㉤散慥ㄵ㈲㄰㘱搰㕡㡣挰愰㈹ち愱搴㤵搶〸敥摡㜲敢戶扢㡢敥㙤㕣昹攵挱愷㙥㉦㝥攴㍤挵〷ㄲㄹ㐱ㅢ㤴㙦㌷㠲ㄸ扢㕢〰ㄱ攰晤扡㜰ㅡ㐶㄰愷㈹〱愱搴㈵搶〸㐲㙢㈷捣㥦戰昹捣㤹㔷㔶㕦戰攱挱慤挷㝥㔱㥡㐴昵㔱搶㠷㑣㕤㉡扣〴ㅦ摢㍤㑦〴愳换昱愱搲㥦㐷㈱㍣〹㐵慢愲攳愲㤵㤵㤱慡㡡昰㤸戰㥦㥦㐲晤晤捣攵攷㕡㘹㜴㕥慣㍤㤲㕣㈲ㅦ挲㝢㑥〹愷㡤㥥捦攴ㄱ㔶摤㤴㘴㐷㝢㈴扤㠷㜷㘵㔳㈶㥣㌱㝥攸慥敢〹㤲搳慣〹㡦㈸㐶㕡晡晢戱扢搹㌱攱㜸㠷㌱戹㌳㘶㔶晦挸㔵㡤〷㤴㘴㑢晥摡晡㤴昱㕦摤戵㌹㈳㥡㡣愷攰挵ㄲ㍢〷愵㔹㘵㡥㙢㘸㙤㕢㌲㙤戴换昰㐶㈴㘶挷㕡ㄷㅡ愹㈶㠳捦搰㐶㐴愰敥挲㉡敢㈹㘹挴慣㜶〰挵㜳㑦㘴ㅦ愷㌵㍡戵㌳㘳戴㐷㡣〸挶扢挸㐸㘵扡收㠴㕢攲挶慥㔹㉥㘶㥦愸搸㍤换㕣㥦㙣敤㐸搷㈶摢㌳愹㘴㍣扢㘶㜲㘴㜱ㄸ㑦㘶㤱ㄹ挹㠸㠱〷慢㈲ㅥ㍥攵㉢㉣㔴捡㜷㤰搷搳つ攳愶换㘵㈲ㅣ㔳捣攷慣摤戲㑦扢昲愳㠱づ㈸攲〶捦挹㠲攱㝤〴㤳戸っ㜳㘰㝥㐷〷㈶㉥㌸攸㝤㐰㝥㙦ㄹ㘳昷捣晤晦㍡ㄷㄴっ戱搰㑦㕤㡣愷搷改攱昶㐸摣㐸昵扡㕣㔲ㅣ㤱㕥〴攱扦〸㔷㜳㕥昶昸ㄸ愶㍡㔵㤷㝦㐹㉣㤲㘹ぢ戴ㄹ戱昹㙤ㄹ搸戰愴㉡㉥㈶戵㌹㠷㑥挱愴搳ㄴ㜴っ〶㝤㠱づ㍡〵㠲㝡戱㔹昶昳㠱㜲挷㥦㡢戹㘸搳昲ㅣ㡥㐵㔳摡㥦愸㑦愶搲㠵㠵㕥㈸愷㠷搳㙤ㄹ㥥㥥扤㔶昲㑥愱㤷㔰㜴㐲昸昹㕣摢攷㘳㌷㙦戱㐵㕣㕤㤴㈵敡㡣㘸ㄸ㙢㍡戹扡㔵搸㥦㌰㤷〹㜵㐶扡㔵㜳㍤搱㠰㙢愵㌳〰つㄷ㝦㘹㠲㘷扦搱㤹愹ぢ㘷挲〳ㄲ㔸㤹㘰㤶㌴㥣㐶㐸㉢㔳㘳换㌲戱搹慤㠳㔶〹ㄱ㐲愲㍡愲㤴㠸挱㡣㠴ぢ〷搷㡢慦搰㤲扤㠳挰搸戹㜶〸戸㑦昴散ㄵ〶ㄶ㍥㤱㘹㐶晢㥣慥㐵㐶㥡敥挵㠱㕥愹㜴㕦㕥っ㌶慢戵㘵㙥㈶ㄶ㑦㤷㘳愴搳㔲挹㡥㐵摦㘵ㅣ挶搲㕤㄰昶攱㍦ㅢ㘷㜱晦㌱㌱㥤㌰㘰㌱攷愶戹搹㔷捣㘸戴㘸㉥㜲㌴捦㔶〴晢ㅡ㝦攴搰愷攲㑦戰户㍡㍦㤷㐳㍢戲ㅡ攳搲愲㌴〱㠶收愴っ㔹㕦ㄶ㑢〱㙣㤷㈵收㈵㔳ぢ㕢㤲挹㠵㍣㥦〶㑡㈹摤㘶ㄸㄹ慥搹㑡慣㌵慡慣㐵㤵㉡㉣捣㕡㝣㌹ㄶ㜷㕣敤〵捥㠰㈸㥢ㅣ㡦て戵㈳愶〳㘷挲㔴㠸搵㘳㘰ㄹ〷㌰㜹挶戴愱㜵戵昵攵㥤昱㜴愷㕡ち挴㕣〶㕤晣㐰晡挰㉢㙢敥慥扢挸昷搳㜱㥢扡扥㝡㐵㥤㘲㔵攴慣搰戸慣攲㈷戳㍥ㅢ㐲㜵挱㡤㜷ㄲ攸搹㠷晥㌹捡晡㕣㡡昳㈰㜰㍦㄰㠶㜱㍢㔸㙥ㄶㄵ㤷㘶扣㈵攸ぢ㈸㉥㠴㔰㝢㐱昰㠲搴ㄷ㐱搸㠷㕡㠴昸㥣㘷㤹㉢慥攵㜲攷㙡〵慣㐱摤㑢㥤ㅡちて捥㤷㈶㍦㥡㡣㘸戲愱愲〸散㐹㠰㘱㔵攴㉣㄰㠷愱㤹㄰戰㤲敤㕢攱收㑤挰慦搸挷戵ㄴ慢㈰ㅣ〴㕣㙦ㄶㄵ㔷㠶㐲挰つ㔰昴㡤㄰㙡㍦〸㈱㘰㌵ㄴ晢㔰㍦㐱ㅦ摤〴散ぢ㜳㉥〱㌷挳ㅡ搴扤搴㈹㉥㍡扤〸㤸㥤㡦㠰㔹㜶㠵㝢㝤㝡㄰㈲〹〱㜷㐲㔱㌳昲ㄲ㜰㌷慡昵ㅡ㡡㝢㈰ㅣ〴慣㌵㡢㡡㉢㔷㈱攰㕥㍡慤㠳㔰愳㈰㠴㠰晢愰搸㠷慡㜳ㄲ㌰ㄲ收㕣〲搶挳ㅡ搴扤搴㈹㉥㡡扤〸㤸㘰攳㜴㕦〲攳慤㡡㥣昵㜳㈵㈲〹〱㡦㐰㔱攳昲ㄲ昰ㄸ慡昵〶㡡㡤㄰づ〲㥥㌰㡢㙡㌴晥ち〱㑦搲改㈹〸㌵ㄶ㐲〸㜸ㅡ㡡㝤愸㜲㈷〱㘳㘰捥㈵㘰ㄳ慣㐱摤㑢㥤慡㠲㠷ㄷ〱挳昳ㄱ㌰捣慡挸㔹扥㔷㈳㤲㄰昰ちㄴ戵㜷㕥〲㕥㐳戵㝥㥤㘲ぢ㠴㠳㠰㌷捤愲ㅡ㡦扦㐲挰㕢㜴㝡ㅢ㐲㜱昱㉥〴晣〳㡡㝤愸摤㥣〴㜰愱㥦㑢挰晢戰〶㜵㉦㜵㡡㈹〱㉦〲〶收㈳愰捣慡挸挹ㅥ搴㈰㤲㄰昰㌱ㄴ㔵㤲㤷㠰慤愸搶㥦㔲㙣㠳㜰㄰昰戹㔹㔴㤳昰㔷〸昸〲㡡摥づ愱愶㐰〸〱㕦㐲戱て㔵攰㈴㘰㌲捣戹〴昰㘹㈰愸㝢愹㔳戵㘸攷㐵挰戶慦昲摣〴㍦戵㉡㜲㤲ㄷ昵㠸㈴〴〴搱愹晡〴㙥摥㌷挱㔲㔴敢㌲㡡㠱㄰づ〲㐲㘶㔱㌱慤㈱〴散㐴愷挱㄰㡡戹つ㈱㘰〸㑡昶愱㍥㐰ㅦ摤㌷㐱收㐱㜲〹昸〱㘳敡㕥敡搴ㄱ㘸攷㐵挰㤶㝣〴扣㙥㔵攴㈴㔷㘶㈰㤲㄰㌰㤴㐳㝥㌵㉦〱晢愰㕡て愳ㄸ捥搱昵㝣っ敥㘷ㄶ搵㑣〴ㄲ〲昶愷搳〱㄰㙡㌶㑣㐲挰㠱㈸搹㠷㝡摥㐹挰㉣㤸㜳〹ㄸ挵㤸扡㤷㍡㜵ㄴ摡㜹ㄱ戰㌱ㅦ〱ㅢ慣㡡㥣摣捥ㅣ㐴ㄲ〲づ攱㤰ㅦ捤㑢㐰㌵慡昵㜸㡡〹ㅣ㕤て〱㠷㤹㐵㌵ㄷ㠱㠴㠰㠹㜴㍡ㅣ㐲㌱昵㈳〴搴愰㘴ㅦ敡㐱㈷〱挷挰㥣㑢㐰㉤㘳敡㕥敡搴戱㘸攷㐵挰㍤昹〸㔸㘳㔵攴攴㥥㤸㌰ㄲ〲ㅡ㌹攴扢昲ㄲ㌰ㄳ搵㝡ㄶ挵㙣㡥慥㠷㠰愳捤愲㍡〱㠱㠴㠰㈶㍡捤㠱㔰㈷挱㈴〴捣㐵挹㍥搴㉤㑥〲㤸愵捡㈵攰㌸挶搴扤搴愹㘶戴昳㈲㘰㔵㍥〲慥戵㉡㜲㔲㕦㉤㠸㈴〴戴㜰挸搷攴㈵㈰㠲㙡㙤㔰㐴㌹扡ㅥ〲摡捣愲㙡㐵㈰㈱㈰㐶愷〵㄰捡㠰㐹〸㔸㠸㤲㝤愸㑢㥤〴㐴㘰捥㈵㈰挹㤸扡㤷㍡ㄵ㐵㍢㉦〲捥换㐷挰戹㔶㐵㑥收㡤改㌲㈱愰㤳㐳㍥㈷㉦〱㈷愳㕡㥦㐲戱㤴愳敢㈱攰㘷㘶㔱㉤㐰㈰㈱攰㌴㍡㥤づ愱攲㌰〹〱㘷愰㘴ㅦ敡㘷㑥〲㤸愳换㈵攰㉣挶搴扤搴㈹㘶昳扣〸挸攴㈳㈰㙤㔵戸ㄳ㝦㝥㈶ㄲ㜶㈰㘱㔳挲〱㐷㡦㠹ㄹ㑢戸挲ㅣㄸ挵㔷㙤戵ㅤ改㑣㔲㤶挳㘵搱扡攴捣㘴愶㉥㤶㕥ㄴて㜷つ㠹㕡捡扣㌶愳ㅤ挹慡ㄴ㜲㔶㉥㕢㜲搱㈲㈳愲愳㑤挹㡥㔴慢搱㔰昷㝤㐸㘶〱ㅦ愶㑥昲㔸〵ち挷㌷换捦㈰㠴挲㔹㠲挳攷㑦㈱愰㝢㤹㉤㕦昸㌹㔲㘲愲㌲慤㌱愸㠷搱㌹戱㑣摣㈸㠹㑡㍡㑡昴攲㈸㔸㐴〶㌰㌲㈰㍡愷つ换捦扡戲攸戴㔴㉣ㄲ㡦戵ㅢ㥣㡣㥤㑤搷㐶㘳㍥戲㝤戳㤳改ㄸ扦㕢㉤㡢捥㐹㠵摢搳㡢㤸戸㘸敤ㅡ㥣㔵㤲っ㠷㍦㍡㈵搶㥥㐶㌷㌲㡢搴〷㐵㥢摡㤲㑢昰㔵㝤㐷愲㝤㕡㜸㔱晡㝢㌱㉢㍤㔷㤰㑣㡤㉡㔰〵〵慡戸愰昸㥢捥㑦攰㐲㐴ㅣ㘲㝥㌹㌹ㄴ攷㘹㈶ㄵ㙢改㈰㘱㥣㝥ㅦㅦ敡㡢㈸㘴づ㝤晥㌴㌴㜷㡡挲㌱㠵慥晣㈲挷㥡昵昵戵㘷慡慢㝢晦㠳攴昳㉥㐲愳搲㡢㈱㡥㤸㌶户愱㈷昳晥慤㌶㈲昸㌳ㄸ㐸扦ㄳ㥤扣ぢづ㌴㑦㈱㈶㍦㜹㐶攱捡挴㤹挰㤲晢戴っ㐶挵㠷㘷攸挰ㅥ戵ㅥ戹戲搲㘸㘳戸挵㠸㈳挵㤷〸㘷〶㥡〵收㕡昱㐵㜵摡慡慢㑤㈶ㄲ㘱㥥㜲晣扡扤愹㌵ㅣ㌷㡡愳㤳㍢㌲挹ㄹ戱㜶ㅤ㠵㤰昳搲㌲㠵㍢㘱ち㜷㥡挹戸攸搱㑣晤㡢捥㔸挹昹攱㔴㉣搳㤶㠸戵ㄶ戳挰昴晣昷攲㕣挵挵㕦〴㌲敤挳扥㤷戸戳㝢㘶㡥つ搳㕤㡥㠴㌸愹攳昴攳㡣㉥㔰〱晣㔳摦㌰㌳㡣ㅢ㡦㝣愰攸㑢㄰捤㕦㠰㐱攰㈶㘶づ攵㐳㝢㔳捥㠷晣㡣㤲㥢㤳㕡㑣〷晣敡ㄵ㤰㔴昸㕢挴摣㙡慦㘹挳〱㜰〸㌶㈶挳㤱晡㜰㉢戶捥っ戰㌶捥ㄴ㘳㙡㜹慢㐹㠵㤸挸慤挵㜷〳昸捥㘱㜱㉣㘲愴㡡㘹㘸挲收㥥㈲愶㠰〳收ㅣ㈲愵㔵攸昳晢㑢㡡扤晡㙡戰㘳つ户搲㘳捥捤㐳つ㌹昱㍦㌸慡㥡㉢㍡挰㉡㠴搴㤷〲㠷扥㡣㤸㍡㔱㈴ㅥ㤷挳攵㜴戸〲挲摦㠵㑡昷摣㘴攷㔴㤱㜹搵㜰㉡㤲㉤㈷捣昶ㄶ㈳㌳㉡㘹㘲扦〰㈹㜱愴㜷〳㘶㘶户搸摥挷ㄲ㘸挲㔹㙥㐴㠲收晤㤵㘹㘴㑥㐷㐱㐱ㄱ愶㍡攰晥㙡㉣愷㕢〴㑢㌴ㄹ㤲昷㔵㠳㌱㠴挰㉦搱戸㠴ㄷぢ攲㌷㜳㔳㐷〷慣㔸㔷㝥㡤㍦㜲〴㠳晡㉡昸昸㠲敡㔴㐸ㅢ㌸㠷ㅦっ㜲搶昴搵愸搵㉢㈱搴搹㈸昲攳ㅦ慡晤㘱愵㤸昲攳〷㤶㉦㜰つ㕣晡㝢㠳㔴攷愲〵㙦㤲晡㔷っ㝣ㅥ㌴摥㝢扡捦挵㔵戰昶㝤㉥㉥㘷ぢ晣敡敢ㄸ挴㉡㈸愶ㄶ㙤ㄸ㔰敤〹扥ㅥづ晡〶㍡㕥攸敤㜰㈳ㅤ㔶搳㠱㤹㐸㑥㜲攰搷㈸㜵㤳挷捤㈴ㅥ攴摤〴ㅦ㤰户挲ㄱ搴㐱摥捤っ㝡ぢ㠳㌲㜳攸㈶㡦改㐲㤳扣㕢攱搲㙦昲慥㐵㌳㈱敦㌶〶㕥㠵㔲ㄶ㜹户挳摡㌷㜹搷愳ㄹㅣ㝤晡づ〶戱ち敡〶㈸ㅥ攴晤づづ晡昷㜴扣搱摢攱㑥㍡摣㐵㠷搵㜰㄰昲敥㐶愹㥢㍣敥㠳昱㈰敦ㅥ昸㠰扣㥢ㅤ㐱ㅤ攴晤㠱㐱搷㌲攸㥤㜰㜰㤳㜷㌷㙣㈶㜹昷挲愵摦攴慤㐱㌳㈱㙦ㅤ〳摦㠳㔲ㄶ㜹昷挳摡㌷㜹㙢搱っ㡥㍥晤〰㠳㔸〵㜵㉦ㄴて昲晥〸〷扤㥥㡥㑣㜷㝡㌸㍣㐸㠷㍦搱㠱ㄹ㔰㈱敦捦㈸㜵㤳挷㍤㍥ㅥ攴晤〵㍥㈰㙦扤㈳愸㠳扣㠷ㄹ昴㝦ㄸ㤴ㄹ㑢㌷㜹㑣㔳㥡攴晤ㄵ㉥晤㈶㙦〳㥡〹㜹㡦㌰㌰㌳㥣㔹攴㍤〶㙢摦攴㌱ㄳち㐷愴㐹ㄹ挴㉡㈸愶㐳㍤戸搹〸〷晤㌸ㅤ㥦昲㜶㜸㠲づ㑦搲㠱搹㔳㈱敦㈹㤴扡挹攳昶㈴て昲㥥㠱て挸摢攴〸敡㈰敦㔹〶㝤㡥㐱㤹敤㜴㤳昷ㅡ㙣㈶㜹㥢攰搲㙦昲㕥㐷㌳㈱敦㜹〶摥㠲㔲ㄶ㜹㉦挰摡㌷㜹㙦愲ㄹㅣ㝤晡㐵〶戱ち㡡愹㔴て昲㕥㠲㠳㝥㤹㡥㑣戳㝡㌸㙣愶挳摦改挰捣慢㤰昷ち㑡摤攴㜱㘷㤵〷㜹慦挱〷攴扤敦〸敡㈰敦㜵〶摤挲愰ㅦ挳挱㑤摥㔶搸㑣昲摥㠰㑢扦挹晢ㄴ捤㠴扣㌷ㄹ㜸ㅢ㑡㔹攴扤つ㙢摦攴㌱〳ぢ㐷㥦晥〷㠳㔸〵挵㌴慣〷㌷敦挰㐱扦㑢㐷愶㘸㍤ㅣ摥愳挳晢㜴㘰搶㔶挸晢〰愵㙥昲戸㈹捣㠳扣㝦挲〷攴攱㈳戴㍢愸㠳扣㝦挱慣㍦㠴㔰㐱〸㌷㜹愵戰㤹攴㝤〴慤摦攴㌱ㄹ㉢攴晤ㅢ㡡ㅡ〸㤱㐵摥挷㌰昴㑤㕥㠸㙤㌱㜴晤㠹愵戰愰㤸挲昵攰㘶㉢捣晡㔳㍡づ昶㜶搸㐶㠷捦攸㌰〴㐲挸晢ㅣ㑡㌷㜹摣昰收㐱摥㜶昸㠰㍣㘶㝤敤㕥ㅤ攴㝤〹戳晥ち㐲つ㠵㜰㤳户て㙣㈶㜹㝣慥敤㌷㜹㑣攴ち㜹㍥㍣ㅣ慢攱㈸㘵㤱㔷〰㙢摦攴敤㠷㘶昸昱改㐲〶㈱㜱晣㘵晡搷㠶㠱戲晤愸㔲〴ㅦ捤㤸敡〰㙦㠷〰ㅤ〶搰㠱搹㘲㈱慦ㄸ愵㙥昲戸㔷捦㠳扣㈰㝣㐰ㅥ㌳挶㜶慦づ昲㑡ㄸ戴㤴㐱て㠱㠳㥢扣㙡搸㑣昲捡攰搲㙦昲挶愳㤹㤰㌷㤰㠱㈷愰㤴㐵ㅥ户攷昷㑤摥㘱㘸㠶ㅦ㥦摥㠹㐱愰挸敦㐴㐸ㅢ〶㙣㌶㜹㠳攱愳㠷搰昱㜰㙦㠷㥤改戰ぢㅤ㙡攰㈰攴敤㡡㔲㌷㜹摣㠷攸㐱摥㙥昰〱㜹捣㌶摢扤㍡挸摢㥤㐱㝦挸愰㡤㜰㜰㤳㌷ㄳ㌶㤳扣㍤攰搲㙦昲㘶愱㤹㤰户㈷〳捦㐶㈹㡢扣ㅦ挳摡㌷㜹㐷愳ㄹ㝥㝣㝡㉦〶㠱㈲扦㑤㤰㌶っ搸㙣昲㠶挲㐷敦㑤挷㌹摥づ晢搰㘱ㄸㅤ㤸愵ㄶ昲㠶愳搴㑤ㅥ户㔰㝡㤰户ㅦ㝣㐰摥㜱㡥愰づ昲昶㘷搰〳ㄸ戴〵づ㙥昲㈲戰㤹攴ㅤ〸㤷㝥㤳挷攴戳㤰㜷㄰〳㐷㔱捡㈲㙦㈴慣㝤㤳搷㠶㘶昸昱改㔱っ〲㐵㝥㤹戲昶㈰慦ㅣ㍥晡㘰㍡㉥昰㜶愸愰㐳㈵ㅤ㤸攱ㄶ昲㐶愳搴㑤ㅥ㜷㝦㝡㤰㌷ㄶ㍥㈰㉦改〸敡㈰慦㡡㐱て㘱搰㑥㌸戸挹㍢ㄹ㌶㤳扣㜱㜰改㌷㜹㑣㕣ぢ㜹搵っ扣ㄴ愵㉣昲㈶挰摡㌷㜹㍦㐳㌳晣昸昴愱っ㘲㤳挷㔴㠲〷㜹㠷挱㐷㑦愴攳改摥づ㠷搳愱㠶づ㘷挰㐱挸㥢㠴㔲㌷㜹摣戸敡㐱摥ㄴ昸㠰㍣㘶挸敤㕥ㅤ攴搵㌲㘸ㅤ㠳㕥〴〷晣昸昴㔴㤶愰㌰㉢攰扦〴㥡㝢愹㥦㤳㠶㘱敥㈶ㄸ㘵㐲愶㈹搳ㄵ㐷ㄲ㡣㉡㤷晥愶挶㈴㠶㔹㡤㠴㐴㌲㔵愴㝣㐵敥㍤㜸摤㙤㤳〸㔵戲戳㙢㝦愳㌴㘳捤挵ㄸ㡤㝦摤㤷戹㝢昸扡摢㜳攰㍤㥢㥤搸㠶㐷㘰ㅡ㌰敤㍣㈳搶㥡㑡愶㤳搱捣搰㈶㈴㜸㠷㜲扦㈸扥ㄶ愹㤸散㕦㡢㠸㥥㝤ㄲ㔸㔱㍢摦㠹㔹捣晤㔳挱㠵敤挹㈵敤㌲ㅡ㝦㥡摢㘶搹㥢ㅥ㌰㠰摤〴昱㉢挷㌰㤰ㄷ㕡㠱ㅡ㌶搶つ攸戸慣㌰㜴㈹㍤㜱㠴㤸㘰ㄱ攵㜲㕢㘱㐶㠵㠷晦㉡㈸晤㑤㙦㌰㌶敥ㄵ慤㉡愲㡣愲〱〳搴扥慥捤㤹㌹㘹㤱敥摤㙤㠱挰㘰㜶㜶て㈰昷慦ㄱ㠷搷挳㈸ㅢ㑢扡攸㐸〰搳㡤㄰挱㄰昳㈳ㅣ㔰㘰〶㡡〳㙢愷㌴㍢戲扢㠱㤹戰㤵挲㈶㘹ㅦ扣戳㤴づ捣㠲㘵㈷㔸戲摦㐱ち捣㠶㜹㌰捣搸戲㘵㙦攲攲㈹ㄴ㕡㘹㐵敦㜹㍦㐷㌷挱搵摣挸昴㉢㔴㜲㠰㝡㉥㑣㔴㌸㌶戵ちㅡ㑦㕣㜵ぢ㔰昲㜴㠱ㄱ敦ㄲ挰㠵搳慤㙥㠲㠵㔳㥥㍤㘵搷愱㠱㑣搹㜱昰挳㤴㕤捦㜰㌸㐲㑣㤹㠸㜲愳慤慣戶ㄴ㜵ㄳㄴ㑥㥢晡㌵挲㤱㔲愱收㜸づ敦〴㠸㘰㠸搹て〹㑡㙡㌴戹搰㠴慦〹㌶㜴㡢㕤戹㈷挲换㑢㍢扡㤵㤵换㔰㔴户㌱㉣敤〶㑣㔴〴搹敤搰〴搹㔵攸㉣ㄷ搹㉦㘱捤㐵㜶〷ㅡ挹㈰㘲〸〵㘴扦㘳㌸ㅣ㈱收㌳㐴戹搳㔶敥戲ㄴ㜵てㄴ㐱㜶戹ㄳ搹㐲づ㉦づㄱっ㌱㌵㤱ㄷ搹㕡扢㜲ㄸ挲换换㐰㍡捤愶㠲㙣ㅤ㉡昱㠳㙦昱㘰愲㈲挸敥㠷㈶挸捥昳㐴昶㜳㑦㘴㑣㍥挸㈰扡㄰ち挸晥挸㜰㌸㐲㑣㌶㠸昲愰慤晣挹㔲搴㕦愰〸戲戳㥤挸㑥攱昰㤶㐲〴㐳て挳㈱㉦㌲收ㄳ愴昲㈰㠴㤷户㤰昴㌲㌶ㄵ㘴㡦愰ㄲ㍦㍥㝤ㄶ㑣㔴〴搹㘳搰〴搹挹㥥挸㍡㍤㤱㌱㌳㈰晤㥣㡢㔰㐰戶㤱攱㜰㠴㤸〹㄰攵〹㕢㜹搲㔲搴㌳㔰〴搹㘲㈷戲昳㌹扣攵㄰挱搰戳㜰挸㡢㡣㡢㝤愹慣㐴㜸㜹扢㐹慦㘰㔳㐱昶㍣㉡昱㠳〴㌱㑣㔴〴搹ぢ搰〴搹〲㑦㘴㙤㥥挸戸㙣㤷㝥慥㐴㈸㈰㝢㠹攱㜰㠴戸㑣ㄷ㘵戳慤㜰㕤捥㐳扤〶㐵㤰㐵㥤挸慥收昰㔶㐲〴㐳慦挳㈱㉦㌲慥挴愵戲ㅡ戱攴慤㈹㝤〳㥢ち戲㌷㔱㠹ㅦ㈴㍥㘱愲㈲挸戸㥡ㄶ㘴㍦昱㐴㜶慣㈷㌲慥愹愵㥦㥢ㄱち挸摥㘱㌸ㅣ㈱慥愱㐵㜹捦㔶戸㘸收愱晥〹㐵㤰ㅤ攳㐴㜶㉢㠷㜷ㅢ㐴㌰昴㉦㌸攴㐵昶愱㕤㔹㠳㔸㝡ㄲ挵㕤㙣㉡挸晥㡤㑡晣㘰㌷㈲㑣㔴〴ㄹ㤷扡㠲散〸㑦㘴搳㍤㤱㜱挱㉢㠳戸ㄷ愱㠰㙣㉢挳攱〸㜱㠱㉢捡㌶㕢攱㡡㤶㠷摡づ㐵㤰搵㍢㤱摤挷攱摤てㄱっ㜱慤㥡ㄷ搹㔷㜶㘵㍤㘲挹㙢㘰晡㈱㌶ㄵ㘴戲づ愵晤㘱㤸搸㥦㈰攳㍡㔴㤰㑤昰㐴㔶敤㠹慣㄰㡤㘴㄰㡦㐲〱㌲慥㍣㜹㠴晣戶挲愵愶㔸戸摣攴愱戸㡡ㄴ㘴㠷㌸㤱㙤㠰㔵㙦㠴〸㠶㑡㈰昳㈲㉢敤慥㐴㉣㜹扤㑣㍦换愶㠲㑣ㄶ㠹戴㙦㠲愹ㅢㄹㄷ㠹㠲散㈰㑦㘴〷㜸㈲攳㔲㔱〶昱㈲ㄴ㈰攳戲㤰㐷㘸㠸慤㜰ㅤ㈸㤶㕤㉣㐵㜱㠹㈷挸昶㜳㈲㝢ㄹ㔶扤ㄹ㈲ㄸ摡ㅤ㌲㉦㌲慥晥愴㜲づ愲捡㝢㙤晡つ㌶ㄵ㘴㝢㐲㈳㈰晤㤶愵挸㥣㜱〵㈷挸㝥攸㠹㙣㌷㑦㘴㕣挷㐹㍦敦㐲〱㌲慥搹㜸㠴戸㙥ㄳ㠵㡢㌴㔱㠶㔹㡡攲晡㑢㤰敤敡㐴昶㍥慣晡〳㠸㘰㠸㑢戰扣挸戸㌴㤳㑡㙥㝦㤲昷攵昴㝦搸㔴㤰挹昲㡡昶㑦㘰敡㥥戳㤱㈸〸戲愰㈷戲㘲㑦㘴㕣㘴㐹㍦㥦㐱〱㌲㉥愸㜸㠴戸愸ㄲ㠵㉢㈸㔱戸㡡攲愱戸㌸ㄲ㘴〱㈷戲㉦㘰搵摢㈱㠲愱㉡挸扣挸戸㙥㤲捡ㄶ挴㤲昷昰㌴扥㘱戴㤰挹摡㠷㜶扥愳摥㡤㡣㙢ㅦ㐱昶昹㜶慦㘷㤰㙤戰慥挵㔰戲㥦慥づ戵晢攱㝦㐳〰㘴㠷愱捣㈳挴ㄵ㡦㈸㕣摥㠸挲㈵づて挵㤵㡢㈰摢㡡㤰昷㈰㈴㥡攲扦㈷攰昰㑡㈱㠲愱㕡㌸攴㐵挶㐵㡤㔴挶搸㙡〱挵㄰㌶㕤〶㉤㌴搵慥摣〵愶戲㐲㝦〳捡㠷扡㥥愱扤户㉢㡣㜰扦ㅢ㌶ㄵ敦㝡㜵愱戹慦㄰摦搳㥡摦㙥ㄶㄵ㑣昸㘶戱昸㤴捥捤つ晣昵扦〷搴摦㈲づ攷慢攷戹㥤ㄱ昷挲慦晥〱〰て㍡ㄲ攳昵愳ㄴ挰慦攳昸㤰ㅦ㈳㍣㈶㠹昴ㄵ㕢㝦㐳㤳〶㌵摡㉤㑥㔴㝢㕦㌲搹晦摡㘹搷㝥㜴换愱晢㕥㜳挷搷搶摦搳捣ㄶ㍥摦挷㕦㍥搷昹敥㝥搷搵愸㈶戴搸ㅤ㔶㝤〶挵㤹ㄴ愴㕥扤〵㔸㥥敦ㅥ扣㘹㔵戸㕦扥〸捤㐵㈴㤹挹ㅦ挹㘴愹攳㔰收㠴愹㉤㘸㐱㤶〴搸㕥〴㜶㍣捣㍢〶散〴扢㐵㍥㘰愳收㉤㍦晦换㤷摥慤〱慡捡攲摢㤶搶愸㔶戴昰〲昶昷㝣挰㌶㕢ㄵ敥㤷㉡㐲〶㈲〹戰㝤㑤㘰㌱㤴〵搸㑢㑥㘰晢ㄳ搸㐲㝢㤸愰搰㜱昴㌲㘳㜱扢㐵㍥㘰㔷捤昹攵捣㈳㐷慤慦㜹㘴摤摡ぢ〲ㅦ㐶㙢㔴ㅡ㉤扣㠰㙤捡〷散㌹扢挲昵戲㐴愸〳㤱〴搸㈸ㄳㄸ慦て〱昶㡣ㄳ搸挱〴㜶㡡㍤㑣〷㉡愸扤〰㕢㙡户挸〷捣㡥搴㝤㉡㉥㐳ぢ㉦㘰㡦摢攳㜷扦〴戱搱慡㜰扦〴ㄱ㍡ぢ㤱〴㔸㤵〹散㕣㤴〵搸㘳㑥㘰攳〸散㝣㝢㤸昶㜰捣扦扤〰㕢㙥户挸〷㉣攷㔴㕣㠱ㄶ㕥挰ㅥ捥〷散㉦㔶㠵晢攵㠶搰㘵㠸㈴挰㈶㥡挰慥㐴㔹㠰晤搹〹慣㠶挰慥戶㠷搹㙦㘰㉢敤ㄶ晤〶㜶〳㕡㜸〱㝢㈰ㅦ戰晢慤ち昷㑢ぢ愱搵㠸㈴挰愶㥡挰㙥㐶㔹㠰慤㜳〲㥢㐶㘰户摡挳散㌷戰摢散ㄶ昹㠰攵㕣㘳㜷愱㠵ㄷ戰㌵昹㠰摤㙤㔵戸㕦㐶〸慤㐱㈴〱㌶挳〴㜶㉦捡〲散㑥㈷戰㔹〴㜶㥦㍤捣㝥〳扢摦㙥㤱て㤸ㅤ愹晢ㅡ㝢〸㉤扣㠰晤㌶ㅦ戰摢慣ち昷㑢〶愱㠷ㄱ㐹㠰捤㌵㠱㍤㡡戲〰扢挵〹㙣ㅥ㠱㙤戰㠷㘹て挷晣摢换㌵戶搱㙥㤱て㔸捥㡣㍤㡢ㄶ㕥挰㔶攷〳㜶愳㔵攱㝥㜹㈰戴〹㤱〴搸㠹㈶戰ㄷ㔱ㄶ㘰搷㍢㠱㌵ㄳ搸换昶㌰晢つ㙣戳摤㈲ㅦ㌰㍢㔲昷㡣扤㠱ㄶ㕥挰慥挹〷㙣愵㔵攱㝥㈹㈰昴ㄶ㈲〹㌰挳〴昶㉥捡〲散㉡㈷戰昹〴昶扥㍤㑣㝢㌸㝤捥搸〷㜶㡢㝣挰㜲敥㡡晦㐱ぢ㉦㘰㤷攵〳㜶愹㔵攱摥散ㅦ晡〴㤱〴㔸挲〴昶ㄹ捡〲散ㄲ㈷戰㈴㠱㝤㘱て戳摦挰戶摢㉤晡つ㡣㑦收㕥挰㉥挸〷㙣戹㔵攱摥挴ㅦ攲〳扤〰敢㌰㠱昱愹㕣㠰㥤攷〴戶〴搶㐱㝣摥摥戱㐷㉡㍥㥣㑢㡢㝥〳攳㠳戹ㄷ戰戳昲〱晢㙦慢㈲㘷㜳㍥㥦攷晢摡㥣敦昸て㉣〶㘱戶晣㔱收㤹㑢愲愶㤹㡦攰昸戲㈲ㄶ㡦㑢㥥扦ㄴ㝢㘹㔳昸㉦㈴ㅡ戱㘵ㅣ㍢㘸昱晦㔲㔹㘹㙢㙣㈵攷搶㐴㝢户愶㤶ㄲㅢ〷愲戳㔲搸扥㌹㈰摡㤰挶㔶晦㐸㌱㕥㠱捦㘴昰㝦㔹㝤ㅦ㌶摡攲㥢ㄷ㉢挱㘱㙥戱昵晣搲㠳摦㘶昴戲〷扡㠷て晢㝦㠶㈸攰ㄶ摣㙦戶敢㍦㜰㉡收换晥㔲㉥攲搸㔴㕥愴捥挴ㄴ㥢敢挸搳㝤㕦㥢ㄷ㔵㠱㑦㥦〶晦挰改㄰㝣戵㕢搶愴㄰㐱㝤〶㉣昲攵㤷〸㥦㥦慢ㅣ㌷㌸㝥つ㔵㡦㙢捥攷晡晦ㅤ㑡㑡散慦㠹搸㡢攲㈲㠳㘷㔱㘰ㄹ㠴昷搰㤶㝡づ敤㉣昸㙢づ慤㘷㔸攷搰挴敦攴捣㘱㈹慥㔱㌸㌴晢㔰晢愲㈰㥤㥤ぢ挵扢戳挵㥥㥤㥤て㝦㔷㘷ㄷ搰攴攸㡣敢㠶慣捥昸㌰㉥㥤㕤〴挵扢戳㐵㥥㥤晤㠲㤱戳㤱慤愰挹搱ㄹ㥦攵戳㍡慢㠲㐱㍡扢っ㡡㜷㘷ぢ㍣㍢扢㠲㤱戳㍢扢㤲㈶㐷㘷攳㔰捥敡㡣て慤搲搹搵㔰扣㍢㡢㜸㜶㜶つ㈳㘷㜷㜶㉤㑤㡥捥㙡㔰捥敡㙣㉡っ搲搹㜵㔰扣㍢㍢挹戳戳ㅢㄸ㌹扢戳搵㌴㌹㍡攳㜳㘸㔶㘷㝣戸㤳捥㝥〳挵扢戳㘳㍤㍢扢㤹㤱戳㍢扢㤵㈶㐷㘷㝣㌶捣敡㙣㉥っ搲搹㙦愱㜸㜷㜶戴㘷㘷㜷㌰㜲㜶㘷扦愷挹搱搹㍣㤴戳㍡㍢ㄱ〶改散㉥㈸摥㥤㌵㝡㜶戶㠶㤱戳㍢晢〳㑤㡥捥㥡㔱捥敡捣㠰㐱㍡扢ㄷ㡡㜷㘷昵㥥㥤摤挷挸搹㥤㍤㐰㤳愳戳昹㈸㘷㜵㤶㠰㐱㍡㕢て挵扢戳㐹㥥㥤晤㠹㤱戳㍢㝢㠸㈶㐷㘷㐹㤴戳㍡敢㠰㐱㍡㝢ㄸ㡡㜷㘷ㄳ㍣㍢晢㉢㈳㘷㜷昶㈸㑤㡥捥㤶愰散散捣㝦ㅡっ晤晥㘸㘰〲㙡〸㍥㐴慤晦扦㤴㉦㥢㡣㠸昳㝦㉦昵㝡㜷㈱晢摤㥥つ攸㐷昱㥥捥ㄸ㝡愳愵戰愰捥㐲㠱挳搰㡦搳㝡㡥㔵愵㥦戰ㄴ昱攱捤㔱㝣㥥愴昵〲摢攷㈹愷て敦㘹攲昳㌴慤扣㥤㐹㕦捦㌸㝤慥戰㝤㥥愵㤵㜷㈱昱㜹捥改挳㍢㠸挴搹㐴敢戵戶捦昳㑥ㅦ㕥昸攲昳㌷㕡㜹捤㑢㥣ㄷ㥣㍥扣㕥挵攷㐵㕡㜹愹㡡捦㑢㑥ㅦ㕥㘶攲昳㌲慤扣挲挴㘷戳搳㘷㡤敤昳㜷㕡晦㘰晢扣攲昴攱㐹㉤㜱㕥愵㤵攷戳挴㜹捤改挳㜳㔱㝣㕥愷㤵愷愱昸㙣㜱晡昰ㄴㄲ㥦㌷㘸攵搹㈳㍥㙦㍡㝤㘴㉡㌹㡢㙦挱㙡ㅦ㈱㑥愹㍣㝦扥つ愵慣㔰挹㘴收㜸㜱㔲挵敢ㅤ搳㑢愶㌳挷㡢搳㉡㕥敦㤹㕥㌲愱㌹㕥㥣㔸昱晡挰昴㤲㈹捤昱攲搴㡡搷㍦㑤㉦㤹搴ㅣ㉦㑥慥㜸㝤㘸㝡挹戴收㜸㜱㝡挵敢摦愶㤷㑣㙣㡥ㄷ㈷㔸扣㍥㌶扤㘴㙡㜳扣㌸挵攲戵搵昴㤲挹捤昱攲㈴㡢搷㌶搳㑢愶㌷挷㡢搳㉣㕥㥦㥢㕥㌲挱㌹㕥㥣㘸昱摡㙥㝡挹ㄴ攷㜸㜱慡挵敢㉢昱ち搹㤳慣㌸慦戲愰㔰戸昹扣㠷摦㈹㘸㕢慣㝣㡡㔳㈹ㄵ㍥㔷〵㘷㑦㉡扥晥㈲扢〵㈷㑣㉡扥㜲㔵㜰㡥愴攲㑢㔷〵愷㐵㉡戶扢㉡㌸ㄳ㔲昱㠵慢㠲攴㑢挵攷慥ち昲㉤ㄵ㥦戹㉡㐸戱㔴㙣㜳㔵㤰㔵愹昸搴㔵㐱㈲愵㘲慢慢㠲摣㐹挵㈷搹ㄵ㈵晦〷㜶㥦㉣ㅦ</t>
  </si>
  <si>
    <t>㜸〱捤㕤〷㝣ㄵ㔵昶捥㑤㜹㘴㕥㈸愳㠸㡡㔸㐸㌴〲㠲〸〹㔵㐵㑡㐲㘸〱㤴㔰〴搱昰㐸㕥㈰㤰㠲敦㈵ㄴㅢ慣ち㉡㘲ㄷぢ愲㈸㉥ㄶ㉣敢慡㔸〰搷戵攰㡡愲敥摡㐵㕣㑢㐴挵挵戵昷挲晦晢捥捣㝤捣㥢㤲攲敥晦昷摢昱扤挳扤攷㥣㝢捥晤扥㤹㜹敦㘵敥㤹㌱㐵愵愴愴散挱挶㝦戹愵戳㜱㜰挹愲㜸㕤戴扡㘷㐱㙤㔵㔵戴慣慥戲戶㈶摥㜳㘸㉣ㄶ㔹㔴㕣ㄹ慦㑢㠳㐳愸戴ㄲ昶㜸㐶㘹扣昲㡣㘸㘶改晣㘸㉣づ愷㡣㤴㤴捣㑣㈳ㄵ昶㡥昶摢搴ㅤ㠳愳㡣㜴ち㜸愵ㄸ㈱㡡㔶ㄴ㤹ㄴ〶㐵㤸㈲㡢愲㌵㐵ㅢ㡡戶ㄴ敤㈸㑣㡡㝤㈸昶愵㘸㑦戱ㅦ㐵〷㡡晤㈹づ愰㌸㤰㠲昹㡤㠳㈸㍡㐱戴㍥ㄸ㘲㘲挱戰昱㌳攷〰㑤㐹㕤㙤㉣摡愳昳㘴㙢捥㠳㝡昷敥搹扢㘷㝥晦㕥〳㝡昶敡搱戹愰扥慡慥㍥ㄶㅤ㔴ㄳ慤慦㡢㐵慡㝡㜴㍥戱㝥㘶㔵㘵搹㤸攸愲㠹戵㜳愳㌵㠳愲㌳㝢攵捦㡣昴ㄹ搰扢㑦摦扥ㄵ〳〷づ㘸㝤〸㈲㡦㉢ㄸ㜶㘲㉣㕡ㄱ晦㙦挵㍣㤴㌱挷ㄷっ敢㌹㉥㕡昷摦㡡㜹ㄸ㘲㈲㘴㘱㙤㜵愴戲收扦ㄴ㌴㠳晢戴㙦㘱戴慣㤲㍢㍦ㅡ㡤㔵搶捣敡㠹㘹㈷ㄱ㡤㕥晦㥥㐳攳昱晡敡㜹㍣㡥ち愲㔵㔵ㄳ愲ㄵ戲搳慢ぢ攳㜵㈷㐶㘲搵昱搶搵攴㉦ㅡ㡢搶㤴㐵攳㙤慢㠷㉦㉣㡢㔶搹㡥昱捣敡挹㤱搸戸㐸㜵㌴㥤㡤㜶搵搶㍥ㅣ㔵ㅥ慤愹慢慣㕢搴愶㝡㔲㍣㍡㈱㔲㌳㉢㑡㤷㡣敡ㄱ昵㤵攵㉡㍤ㅤ慦㤴戴㉥㝥㌳㤳ㅤ㠵昹㔴ㄷ捣㡥挴敡愴挷㕤搸摢捦搷㜱戸〸㡡愴㜹昱㤰敡散ㅡ挵㝤㔶㔲㔹㍤㈶ㅡ慢㠹㔶㌱〹昷㘴㜷㤷㤳㄰㘴敤㠷〴㔳ㅡづ昷㤲捡戲㑦㍥㘲㘱㤶㔰㘷㠸攳挷搵挶慡㜱㐰㡥㡤㐶㙡〶昵敡搹㍢慦㜷晦〱㝤〶っ攸搳扢㙦摦扥扤晡昴换敢㔱㔲㔷㕥ㄸ㥤て㔳慦㕥㜹〳㝡㈵㙤㝤㡣㙣㐴㌰㜲ㄸ敢㜰㠸戴㤱昹㜹挶ㄱ㔴攵㐲愸昴敤㌸晤㥤㐹㜹ち愶㤶㐶㔲㑢㘷愶㤶㤶愵㤶㤶愷㤶㐶㔳㑢㉢㔲㑢㘷愵㤶捥㑥㉤慤㑣㉤㥤㤳㕡㍡ㄷ㍥㝡换㙣搵㉡搵摥㔶㙥ㅣ搸㜱㠶戱㜵捣晡㥣㘱摦㜴㝤㝦昴㡤㡡㘷扣㝣㘰㜴㐱攳㤸㘴㄰㤸㘹敦㝥扤晢っ挰挹搷慦晦挰〱㝤昳晡攷㈷挱攸㘳㜴挵㈰愳ㅢ㐴攸㈸挶ㄹ㤱摦捦攸㑥㔵て〸愵㕥挱扣㌹昷㜷㑦摤昲㜶昹挲戵㐳敦㙡晢昲㤷晦敥㜴换㤱㡡㥦㌰㤲戴㈷ㅡ㥤㤲㤲㍡ㄲ攴攷昷㌵㡥㘱戴㕥㄰愱摥ㅣ㌳㈶慦㥦㤱㐷㔵㍥㠴㔲摢散〴㑦扣昹搸㉦愳㘲㘹㐳慥㔹戳㜱挲昴㠵㙦㔶㉢㝥㝡㐹㠲扥㘸㌴㥡愰ㅦ愳昵㠷〸つ攰㤸攱㐸㌰㤰慡㘳㈱㤴摡㘲㈷㔸㌳戳㙥攷ㄷ晢㑤㉤摡搴敦昵㙤戳扦㝣攴㜸挵㑦㐶㐹㜰㍣ㅡ㉤愶㙤㄰㌳㥣〰ㄱㅡ捣㌸㠵愰㙤〸㔵㐳㈱㤴晡㡢㥤昴戴㔳㥦㡦愵慦晥㙣昴敡〵㘹㔷摦㝥搹㐷㑢ㄵ㑦㑡㐹㕡㠰㐶愳愸ちㄹ㙤㌸㐴愸㠸㘳ち㠰㙡〴㔵㈳㈱㤴㝡搸㑥戰昴敤㡦㙢㜶㜴㙡㍢昲收㐹㐳㤷昶㝤愶搷戹㡡㥦昲㤲㘰㌴ㅡ慥㈳㝡㐰㉦ㅣ〲㜹㜹㜹晤〷昴挵挷㙢摥㠰〱㡥㍤搵慢摦挰攴㉤摦ㄸ挳㜴挵㄰愱戱っ㕡㥣摦换ㄸ㐷搵㜸〸愵敥戳㘷㜰挵㥥愳㝡扤㝤摣戱挵ㄷ扥搵敥捡摥㕦㙦㕦慥昸ㄵ㈳㌳㌸〹つ搷っ㕡㜸㑥㑤㘰扡ㄲ㠸搰㐴〶㉤挶㌹㌵㠹慡挹㄰㑡摤㘹捦㘰搳搸ㅢ㡢扥扤戳戰㘸㘵㥦㐱ㅦ㥦昴㜸敤㌲㤵㐵㘷扣㐳㈷㐳㜸昶㙣扦晥晤昲㝡て捣换敦摤扦晦挰㠱昹㝤晡㈴㥤㄰㝤昲㡤愹ㄸ㘴㑣攳昰㔳㈰㜰㈲昷㌱愶㔳㜵㉡㠴㔲㙢敤愴㕤晥昶挰㠷晢㘶㉥㉦㝣昴扥晢搲㉢ㅦ慢挹㔳晣㍥㤵愴愵㘸戴㌸改っっ㌲㈲㄰愱㤹㄰㌸㥣晡ㄸ㘵㔴㤵㐳㈸㜵㠳㥤昴㥦㘶挱㡡敡ㄷ摦ㄹ㜲㕢戴㍥㝢㑡昱慢户㈸㝥㝦㑢搲ち㌴晥㌳慥㘷㌱摤㙣㠸㔰㈵㠳ㄶ㠱敢㌹㔴捤㠵㔰敡㙡㝢〶挵㈹敤ぢ㤷㥤搸㜹搴㐳㍦慥㥡㔱㝢晦挰戵㡡㍦ㅥ㘴〶搵㘸㜸㘰㌷昵攱㔳挳っ戵㄰愱㜹㡣㔳㠰戳攸㜴慡㘲㄰㑡㕤㘲㈷扤昷敡㔵愳捥㡤㕥㕦昴昸㘵㑢扥㕣搲攱㔲㔳昱挷㡡㈴慤㐳攳㍦㠳㕤捦㜴昳㈱㐲ぢㄸ㜴〴㘰㉦愴㙡ㄱ㠴㔲换散ㄹ晣㍣㍡㉦攷慥㡦ㄷㄷ㕦昰晥㠳慤攲昷摦㕢慤昸㑢㐹㘶㜰㈶ㅡ㉤㠶㝤ㄶ㌳㥣つㄱ㍡㠷㜱㠶〳昶㘲慡㤶㐰㈸戵搸㑥晡昴戹㐵扢愷扣㔴㔲昸㐸捦㝢摦搹㕥㌸敢㌲挵㕦㘶㤲昴㕣㌴ㅡ晤昰㌸てづ挶昹㄰愱愵ㅣ㔳㠸て㡦㘵㔴㕤〰愱搴㐲㍢㐱昶挵攷敤㤸㔶昱㐲昱㥡昷戲づ㡣慥晡戸㔸昱㔷㥦㈴戸〸つㄷ慦㉤晣昰㔸捥㜴ㄷ㐳㠴㔶㌰攸ㄸ㝣㜸㕣㐲搵愵㄰㑡㥤㙥捦㘰㥦愲㉥昹敦づ晣㝥挴慤㠷㍦㜴挸㜵慦晦昵ㅢ挵㥦㥣㌲㠳换搱㘸㌱慦㔷㌰挳㤵㄰愱慢ㄸ㘷㈴㜸扤㥡慡㤵㄰㑡捤戱㤳扥㌸㜵搱㌹㤵㝦摤㌲攲攱㘵ㄷ㥣搰愳捤㘹㍢ㄵ㝦攲㑡搲㙢搱昸捦㘰㕦挷㜴搷㐳㠴㔶㌱攸㜰挰扥㠱慡搵㄰㑡㤵搹㌳㔸扣敡戹㔹㑦㘶㙥ㅦ户昱捤㌵㜷散晥㐳昱㜴搵㠱捥㜸㠷㙥㠲㜰捤愰㠵㥦㤹㙢㄰挱戸㤹戱㙥㠱㐸ㅢ㡤〳㝡㉤㔵户㐲㈸㌵摤㥥挱扤㤳㝥摤戳攲愱㑥〵て㉦㔹㌹㙤昱慥㔱攳ㄴ㝦摣换っ搶愱搱攸戱㜵ㅢ愳摤づㄱ扡㠳㘳㡡㜰㙣摤㐹搵㝡〸愵㈶搹〹昲て搹晡挵扢㙢㜳㐶㍣晥搰捣㡥㜷㕥昳摣〸挵㍦ㅣ㈴挱摤㘸戸㈰戶昰搸扡㠷改敥㠵〸晤㠹㐱㐷㠳攴晢愸晡㌳㠴㔲攳散ㄹ扣扥扥敦㘳扢㍥ㅤ㌳㝥昹ㄵ㕦搴㕤㜵捦㍤敦慡〳改㡣㜷攸〱㠸㐶㈱㍥〸〷㘳〳㕤ㅦ㠲㐸㉢〶挴㠷愹㝡〴㐲愹ㄱ㜶㠲㕢捦摣㤲昵摥㍢㐷ㄶ㙥㘸㔳晥攳晡慦㔷㑤㔵ㅤ改㡣㜷㘸㈳㠴攷攰㙤敡㝢㘷ㄳ〶ㄹ㥢㌹晣㌱〸愰敡㘳晣㠵慡挷㈱㤴ㅡ㘲㈷㕤昳搸昱搳㤶昵摢㍥㘴㘳挳ㄳ摦攷㙣ㅣ搶㐶ㅤ㐴㘷扣㐳㑦㐰㜸㤲㌶昵〱晣㈴〶ㄹ㑦㜱昸搳㄰㐸摡捦搸㐲搵㌳㄰㑡つ戴㤳挶敦㍦攲㠳㝢㍥㝤㙢攴つ㍢搶挶㝢㕦搹慡㐱㜵愲㌳摥愱㘷㈱㍣㐹㥢㐲扡ㄵ㠳㡣攷㌸晣㜹〸㝣收昶㌱戶㔱昵〲㠴㔲㜹㜶搲搵㑦㔴摦晢攱ㄳ扢㠷摣昹散㘵攷㙣㐹㤹昷㜹敢㤷㘰㍥挹晥攱㕥ㄸ㡢㉣挰㥦㐲㝢晦捡捡敢㠹㥦攵捤昹昳ㄲ㝦㕤㔶昴慤攸㕦搱扢㜷㜹摦㕥㤱晣㐸㐶㌶挲㌶昷敦ㄸ㝥散户慥㤸㔲㔹㔳㕥扢㐰晥戰㌹㜸㔸㈴ㅥ摤晢㜷㑥㜷摢㌶慣戶扥愶㍣摥挹摦㔸㔲ㄷ愹㡢ㅥ攴戶敤つ攲ㄹ㔶㠲㍦晢愲㜱挹㜷愸㝢搸攴㐸㔵㝤㜴攸挲㑡换㝣㠸换㡣㍦晡㙡㘷〶㕢㡢㘲搱搳ㄳ㔶捦㡣㠶攲慡挴㝣㠹敤㐱㘹㤹慣㜹㜵㉥㤸㕤ㅢ㡦搶挸昴扡㔷㥦㔸㔹㌶㌷ㅡ㉢㠹昲㥡㐶戴㕣愰㜶愰挹晥换戳晢昸ㅡ〰挵摦㤲攵㌹㑥㙤挵昰㠵㜵搱㥡昲㘸㌹收㍢㉦ㅡ慢㕢㌴㌱㌲戳㉡扡㝦㤲㡢㤵ㄳ㠶㡥㐹敡愲摡戲晡㜸㐱㙤㑤㕤慣戶㉡搹㌲戴㝣㝥〴㝦敤㤶㡦慤㉤㡦攲㡦搵㜴㙥㈹㉡㈵㉤㑤愹㤴愳晣晥㘲㘴摣㜸㑦搹ㄱ㡥㕤㝣〸昶昹㠱挹㠷㕤捦〹㐰〷ㄴ㔵㔱ㅥ㤳愹㐷㌴ㄱ㑣攲㌲㑣户㘰㐷〷㈶㕥〰愲㜷搷㘰㙦㤹㘳㘲捦晤晦㍡愷愶戶户搱て㥦㡦㉢〲㈳㈳㌵攵㔵搱㔸愳㤷慦ㄴ㘷㘴晣ㅤ㈲攳ㄸ㥣捤㠱散愵挳㐳㉤㔴㡢㌲ㄶ㔴㤶搷捤づ捤㡥㔶捥㥡捤㥦㜴戸挴㤵㤹㐹㙡㍤㥢昱㌲㔴挶㉢ㄴ慦㐲㠴挳㈹愱搷攸ㄴちㅢ慦㕢晤㡣ㅣ晣摢昲㙢つ愹ㄸ㘵挸戵つ㕣㠸㡡㘷㔴ㄷ搵挶攲㘹㘹㝥㈸㐷㐶攲戳敢㜸㜸㌶㙥㘴扣㌷㈸摥㠴挸㌸〲愲挹㑢ㄹ敤攰㤴捥㉢㌶㙤慡ぢ愳ㄵㄱ㕣㈷㤳戳㕢㐵㌲慡慤㑢㉦㠵搱㜸㤹挱㙢㌴愳㜰慥㉣っ愱㠵㤳扦㜵㌵㡦晥攸挲扡挲㐸㕤愴㔵㌵慥昶㘰㉦ㄹ㜰敡㉥愳慣ㄶ㐷戶ㄱ㥤ㅥㅤ戶㝢㠸㘰㑡搳ㄱ㈵㑢ㄴ㔶㈴㥣㌸㌸㕦㔲搲㙣搹㌸〸捣晤㔰㠰〸戹て昴攴慢㌶戸㤸㔴㍥㈲㕡㌳㜱搱扣㘸㥣敥㤹愱㐶愹㜴㥦㕥っ㌶扥㙣收愴扡捡慡㜸㑦捣㜴㐴慣戶㝥摥㝦㌳づ㘳ㄹ㙦㐱攸㉤攳㐸ㅣ挵捤挷〴扡㔲㕡捤攷扥㈹㉤㑤挹㘴㌴㙡㡣挳㈹㜸戴㈲搸ㅥ晣㈳㥢昱づ晥〹㌷㘶换挸㠵㐷㑢慥㜰㘵挰扦㜵㌵ㄸ㥡ㄸ㡢捡㌵扢㑣改㠰敤㌶搵㔳㙡㘳㜳㘷搶搶捥攵昱搴㔶㝡昱搹搱㘸ㅤ慦㠳㘵搹搷晤攴晡㥥㔲㘹㘹㐹搷慢ㅣㄷ捣づ㐳晣搰晢㄰㙤㠶㔶㔵㜵搶ㄱ攳愱て愰㑡挳ㄵ戹㔰〳㈷㌰㜴散㠸捥㠵〵㐵㍤ㄷ㔶挵ㄷ慡㠳㠱㤸㤷㤱㉥㝦㉣摥敤晡挱てㄶ㕥㤶㌲愳晦㙢㡢㝥晢愷敡㘴ㅢ㍣ㄷ戵扡㈲㐶㌶摥挶㐷㄰慡㈳摣昸㐹㠲㜶昲㘶㝣㠲扥戱㡢攲㔳〸㝣ㅥ〸挳昸㌸搸㙤㜵㔵㌷晣换㡦〴攳㌳㡡㝦㐳愸敥㄰㍣㈱㡤捦㈱昴愶㑣挴攷㝥㤶㝤㜵ㄴ搴摥㝤昵㌵戴㘱愳ㄱ㥢敡〱て敥㉦㠳晣ㄸ㘴挴㈰ㅢ㉡㠴挰扥〴㘴搸〶捦〵戶㘳㌰㑣〸昸㠵攳搳攰收㑦挰㙦捣㐱㘲っㅥ㘵づ〲㔲慤慥敡〵㥢㄰㤰〶㠵挱戵〷㤵〷㤵㄰㤰㠱㥥摥搴㑦扦㌹〸攸つ戵㤷〰㠳㌱㡤㐶㙣㉡ㅦ攳晣〸昸〲挱㝤〹昸摣㌶㜸㉥〰昶㐳愴㙣捥㘲㕦㑥昹㌳戸昹ㄳ戰ㅦ捣㐶〷㡡晤㈱ㅣ〴ㅣ㘸㜵㔵㝦〴ㄱ〲㍡搲改㈰〸㌵㄰㉡㈱愰ㄳ㝡㝡㔳ㅦ㍡〹ㄸ〰戵㤷㠰挳ㄸ搳㘸挴愶㡥挵㌸㍦〲戶〷ㄱ昰㤶㙤昰㕣愰ㅣ㠴㐸搹㥣㐵㔷㑥昹㡤㐰〲㡥㠲搹攸㑥搱〳挲㐱㐰㑦慢慢㑥㐰㄰㈱攰ㄸ㍡昵㠲㔰㐳愰ㄲ〲㝡愳愷㌷昵愲㤳㠰挱㔰㝢〹攸换㤸㐶㈳㌶㌵ㄴ攳晣〸㜸㍡㠸㠰愷㙣㠳攷㘲㘹㈱㈲㘵㜳ㄶ㈷㈰愹㝡㈲㤰㠰㈱㌰ㅢ㐳㈹㠶㐱㌸〸㈸戴扡㙡㌸㠲〸〱挳改㔴〴愱㜸㉤㔵〸ㄸ㠱㥥摥搴㈳㑥〲㡡愰昶ㄲ㌰㠶㌱㡤㐶㙣㙡㈴挶昹ㄱ㜰㙦㄰〱昷搸〶捦挵摣㌱㠸㤴捤㔹㑣攴㤴敦ち㈴㘰㌲捣挶ㄴ㡡㤳㈱ㅣ〴㑣戳扡慡ㄸ㐱㠴㠰㔳攸㌴ㅤ㐲㡤㠳㑡〸㌸ㄵ㍤扤愹戵㑥〲挶㐲敤㈵㈰挲㤸㐶㈳㌶㌵ㅥ攳晣〸戸㉥㠸㠰㙢㙤㠳攷㕡昲〴㐴捡收㉣收㜰捡㉢〳〹愸㠲搹愸愶愸㠱㜰㄰㌰捦敡慡ㄲ〴ㄱ〲㑥愷㔳っ㐲㑤㠲㑡〸㠸愳愷㌷戵挲㐹挰㐴愸扤〴㉣㘰㑣愳ㄱ㥢㥡㡣㜱㝥〴㥣ㅢ㐴挰ㅦ㙣㠳攷㔲昶㔴㐴捡收㉣㤶㜰捡㡢〳〹㌸ㄷ㘶攳㍣㡡昳㈱ㅣ〴㉣戳扡㙡ㅡ㠲〸〱ㄷ搰改㐲〸㌵ㅤ㉡㈱攰㈲昴昴愶收㍢〹㌸〵㙡㉦〱㤷㌰愶搱㠸㑤㥤㡡㜱㝥〴㔴〵ㄱ㌰搷㌶㜴㜱㕦㔶㥦㠱㐸搹㥣挵㌵㥣㜲㘵㈰〱搷挱㙣㕣㑦戱ち挲㐱挰㙡慢慢㈲〸㈲〴摣㐸愷㥢㈰㔴ㄹ㔴㐲挰ㅡ昴昴愶㘶㌸〹㤸〹戵㤷㠰㕢攱ㅦ㌶ㅡ戱愹㜲㡣昳㈳㘰㜲㄰〱㤳㙣㠳攷ㄲ㍦慦换㘷㜳ㄶ㜷㜳捡㈵㠱〴摣ぢ戳昱㈷㡡晢㈰ㅣ〴摣㙦㜵搵㙣〴ㄱ〲ㅥ愰搳㠳㄰㙡づ㔴㐲挰〶昴昴愶㐶㍢〹愸㠴摡㑢挰愳㡣㘹㌴㘲㔳㜳㌱捥㡦㠰㈱㐱〴っ戶つ㥥ㄵ㠶ㅡ㐴捡收㉣㥥攴㤴〷〵ㄲ昰㌴捣挶ㄶ㡡㘷㈰ㅣ〴㍣㙢㜵㔵㉤㠲〸〱㕢改昴ㅣ㠴㍡ㅤ㉡㈱攰㜹昴昴愶晡㌸〹㤸〷戵㤷㠰㤷ㄸ搳㘸挴愶㘲ㄸ攷㐷挰㔱㐱〴㜴戳つ㥥搵㡥㝡㐴捡收㉣摥攴㤴扢〴ㄲ戰ㅤ㘶攳㙤㡡ㅤ㄰づ〲晥㘹㜵搵㝣〴ㄱ〲摥愵搳㝢㄰㙡㈱㔴㐲挰晢攸改㑤ㅤ敡㈴㘰〱搴㕥〲㜶㌲愶搱㠸㑤㉤挲㌸㍦〲昶ぢ㈲愰扤㙤昰㉣戶㥣㠵㐸搹㥣挵扦㌹攵㝤〲〹昸〲㘶攳㑢㡡慦㈰ㅣ〴㝣㘳㜵搵搹〸㈲〴㝣㑢愷敦㈰搴㘲愸㠴㠰敦搱搳㥢捡㜴ㄲ㜰づ搴㕥〲㝥㘶㑣愳ㄱ㥢㕡㠲㜱㝥〴晣昶㙢挰㑦攱㕦㙤挳搳敥㠵㥦昳㄰㈹㥢戳㐸㑦挵㤴㝦㠶㥢晦㑦攱㄰捣㐶㉢㡡㑣〸〷〱㘱慢慢捥㐷㤰ㅣ〶捡愲㔳㙢〸戵っ㕤㈱愰つ㝡㝡㔳㕦㈱㐷攲㡦愱愵㔰㝢〹搸〷晥㘱愳ㄱ㥢攲㙡㤳ㅦ〱㥦〴ㄱ昰戱㙤昰㉣㑣㉤㐷㈴㈱攰㈰㑥㜹㘷㈰〱〷挳㙣ㅣ㐲㜱㈸㘷户昷慦挱捥㔶㔷㕤㡣㐰㌹㠴㤳㑤愷ㅣ〸㜵〹扡㐲挰攱攸改㑤敤㜰ㄲ戰〲㙡㉦〱㕤攰ㅦ㌶ㅡ戱愹㑢㌱捥㡦㠰㤷㠳〸昸㠷㙤昰慣㡢㕤㠱㐸㐲㐰㉦㑥昹愵㐰〲昲㘰㌶昲㈹晡㜰㜶㝢〹攸㘷㜵搵㤵〸㤴㐳㌸晤改㌴〰㐲㕤㡤慥㄰㌰㄰㍤扤愹㘷㥣〴㕣〵戵㤷㠰㐱昰てㅢ㡤搸搴㑡㡣昳㈳㘰㜳㄰〱㥢㙣㠳㘷㡤敥㍡㐴ㄲ〲㡡㌸攵㐷〳〹ㄸ〹戳㌱㡡㘲㌴㘷户㤷㠰㘲慢慢慥㐷愰ㅣ挲ㄹ㑢愷㜱㄰敡〶㜴㠵㠰昱攸改㑤摤攷㈴㘰ㄵ搴㕥〲㑡攰ㅦ㌶ㅡ戱愹搵ㄸ攷㐷挰㙤㐱〴慣戳つ㥥㈵挲㌵㠸㈴〴㑣攷㤴㙦つ㈴攰㌴㤸㡤㔲㡡ㄹ㥣摤㕥〲㘶㕡㕤㜵㌳〲攵攰㙤㤴搱愹ㅣ㐲慤㐵㔷〸㠸愲愷㌷戵捡㐹挰㉤㔰㝢〹愸㠴㝦搸㘸挴愶㙥挵㌸㍦〲㉥て㈲攰㌲摢攰㔹愱扣つ㤱㠴㠰ㄸ愷㝣㐹㈰〱㜵㌰ㅢ昵ㄴ昳㌹扢扤〴㉣戴扡㡡㙢㤷㌹㠴戳㠸㑥㘷㐰愸㍢搱ㄵ〲捥㐴㑦㙦敡㝣㈷〱㜷㐰敤㈵㘰㌱晣挳㐶㈳㌶戵ㅥ攳晣〸㌸㈳㠸㠰㐵戶挱戳㠲㝡て㈲〹〱ㄷ㜲捡ぢ〲〹㔸づ戳㜱㌱挵ち捥㙥㉦〱㤷㕡㕤㜵㉦〲攵㄰捥㘵㜴扡ㅣ㐲摤㠷慥㄰㜰〵㝡㝡㔳㌵㑥〲晥〴戵㤷㠰㤵昰てㅢ㡤搸搴㥦㌱捥㡦㠰昲㈰〲捡㙣㠳㘷〱昷㐱㐴ㄲ〲㙥攲㤴㈳㠱〴摣っ戳㜱ぢ挵㕡捥㙥㉦〱㝦戴扡㙡〳〲攵㄰捥㍡㍡摤〶愱ㅥ㐶㔷〸戸ㅤ㍤扤愹㤳㥤〴㍣〴戵㤷㠰扢攰ㅦ㌶ㅡ戱愹㐷㌰捥㡦㠰㜱㐱〴㡣戵つ㥥〵收㑤㠸㈴〴㍣挸㈹㡦〹㈴攰㈱㤸㡤㠷㈹ㅥ攱散昶ㄲ戰搱敡慡捤〸㤴㐳㌸㥢攸戴ㄹ㐲晤〵㕤㈱攰㌱昴昴愶㠶㌹〹㜸っ㙡㉦〱㑦挰㍦㙣㌴㘲㔳㡦㘳㥣ㅦ〱〳㠲〸攸㙦ㅢ㍣㡢摤㑦㈲㤲㄰昰ㅣ愷摣㌷㤰㠰㙤㌰ㅢ㉦㔰扣〸攱㈰攰敦㔶㔷㍤㠵㐰㌹㠴昳て㍡扤っ愱戶愰㉢〴扣㠲㥥摥㔴て㈷〱㑦㐳敤㈵攰つ昸㠷㡤㐶㙣敡ㄹ㡣昳㈳㈰㈷㠸㠰㙣摢攰㔹㜸摦㡡㐸㐲挰㝢㥣昲㘱㠱〴㝣〰戳搱㐰昱㈱㘷户昷〸昸挸敡慡攷㄰㈸㠷㜰㍥愶搳㈷㄰㙡ㅢ扡㐲挰㉥昴昴愶昶㜷ㄲ昰㍣搴㕥〲㍥㠳㝦搸㘸挴愶㕥挰㌸㍦〲㕡〷ㄱ㤰㘵ㅢ摣㐵〰ㄹ㝦㐷愴ㄶ㉣摥㘶㜱挲ㄵ㤳㉢愳ぢ戸摡搴戶〲愵捣〵昵昱扡㕡㔹ㅡ㙢㔳㔱㔸㍢慥戶慥戰㌲㍥慦㉡戲愸㝤㠵摤㤸㌲㍢㕡㠳㠵敢ㄸ搶慦㕤扡摡㜹昳愲攵㐶㐵㐹㙤㝤慣㉣㍡慡昰㝦㘱㘱ㅢ昸戰敢㘴㑤㍢㔵㘱晢㝤㙢戵〸愱㜰㤴㘰㑢挹㜸ㄹ〱摤㑢㙥㔲㔰敤㔸ㅥ㤷愶〹挷㜶㝢ㄹ㥤㔸㔹㔷ㄵ捤慡㤰愵㘹㘹㘷㔶㠰㐵㔴〳㤴户慡㤸㌸ㅢ㑢㔱㠵㙤㉡㐶挴㉡换慢㉡㙢愲摣ㄹ晢㔹慥挵搱㔹㔸昹㍦戱㌶㕥挹摡昵㌶ㄵㄳ㘳㤱㥡昸㍣㉥㘲㤶㉤摡㌷愹㈷慢㥤ㄹㄵ挳㉡㙢攲㐸㈳㝢㤱敤㜶ㄵ㈵戳㙢ㄷ攰㌶㡡晡敡㥡ㄱ㤱㜹昱晦㠹扤愲戸㕢㘴㤳㕤愳㔲㔵㙡慡捡㑣捤晣扤晢㈷昴ㅤ捥戱昶㔶㤹㜵㘷ㅣ愷㜵戱捡㤹昵㈴㑣㜲攴㐱愶㔳挸㍥㑣挹㜸〵㉤昷㜲愵㘳ㄷ扡㙡つ㌸搷愴摢〳㝣㤷扤ㄳ昷愶ㅣ〲㜷攳㝢㑣愷昵て㄰愳㐷㑣ㅡ戵户ち攷㍦扡搱㈳攳㔵㐴㙥㜶搱㐳〷㌸户戵づ㈱ㄶ㐲昰㠸挲㤹㠹㈳㠱㍤昷㘱ㄹ慥㄰ㅦㅥ愱㙤昷㌶㡢戰㙥摥扡愲㌸㌲㌳㕡㠵攵晥敡㐸㕤㕢慢挳扡ぢ摣〸㄰户㙤〵戵搵搵ㄱㅥ㜲扣㥤愱愴㉣㔲ㄵ捤慣ㄸ㕡㕦㔷㍢戶戲挶愸㠰㤰攳搲㔶㐵ㄶ㐲ㄵ㔹㘸㉤捣㔷㑣㘰ㄹ㤰戴ㄹ慢㜶㔶㈴㔶㔹㌷扢扡戲㉣㤳ㅤ㤶敡晣㑦ㅣ慢㌸昹搳㐱愶摥昴㘷㠹㝢愵摦㕡㙦挷敥敥㠹攲ㄸ㔲挷摤㡦㈳㍡㔵㠵昰㥦晡㥤㔵㈲昸攰㤱㉦ㄴ攳㈷㐴换挰ㅢち晢攴昹㐲㤶㘲愱昹㘲㌱㌴昲攱愴㕥愷〳摥挶捦㜰㘵㠳敦昴㌷㈰ㅡ㉤㈱㘸〵㠷㜰㜱㙤愴扣㈸㔲㠶㕢㤳㕡搹㌷㈶㘵㘲搷昲愳㈶㘶戲愸愳〰㜵㐲愸㍦㥡㕦㔹ㅥ㡤㘵㔲㔱㠲ㅢ慦搲㔹づㄲ戲昶㈱㤶户搳㔲㌲㌲戲㌲晤㜲㡤搲戱㡥戰㤷捡㥤㌷㜶㡤昲挴摦㝤搲〰㉥愲〱㔶ㅡ愴昱ぢ攰ㄸ扦ㄲ搳㥢攸ㄲ㡦换攱㌷㍡散㠱挸㜸ぢ㐶昷扥㐹慥慦㐰ㄵ㠶〱愷㜴戹愵㠷㤵ㅦ㤹愸㤲㤰㤲㤱っ〱㤲攵㈸昵〸㔹㔵ㅥ㤹晡㍥愱㔰〹㡥昲㘸㜹搸晡㝣㘵㐹〹㜷㐷㙡㙡㍡㜶㜵挸㕤㈶攷㐹㡢㘰搵㈵㔱愹〱㔱㠷㘲ち㈱㔶〹㘶昱㘴㐱晣㔲摥ㄳ昳ㅡ戴㔸换摥㠳㝦㘴ぢ㠷㡤㔴㌲㄰㔶敦㐰㙡攰㥣㝥㌸捣扤㘶㠰㜲㕣昷㠲㔰ㅦ愱换慦㝦㌴昵㤷㤵晡〴㍤㝥㘱愵㠴㜸愷㔴㜳㍦㈰搵㉥㡣攰㠷愴ㄱ㘲攰㑦搱攲㘷㑦攲㔸捣㠴戶改㘳㜱㌷㐷攰㙤昰挶㍢㝤㉣慡捦愰搱㌰搰搴㍢㤸扢搹挸愲攳扦晤ㅤ㕡搳愱つㅤ㍥㠷〳㜷㜲愸㉤㝡〹昲㜸㘳㡥て㜹㈶㝣㐰摥搷㡥愰づ昲昶㘱搰㝤ㄹ昴ㄷ㌸戸挹晢つ㍡㡢扣昶㜰㘹㌶㜹摣㜷㐲摥㝥っ㑣攴㐹攴敤て㙤搳攴愵㘲㤸㤰㜷㠰〴戱㍡㡡㈵ち㍥攴ㅤ〸ㅦ愳㈳ㅤ㔹扥攰攳㜰㄰ㅤ㍡搱㠱ㄵつ㐲摥挱攸㈵挸攳㑤㐷㍥攴ㅤちㅦ㤰挷慡〶ㅤ搴㐱摥㘱っ摡㤹㐱㔹㠱攰㈶㡦㘵〷ㄶ㜹搹㜰㘹㌶㜹㉣㔴㄰昲㜲ㄸ㤸ㄵぢ㐹攴ㅤ〱㙤搳攴戱戲〱㉦摣㕣挶㈰㘸挸㥢攵つㅡ〶㜴晡挸㍢ㄲ㍥㐶ㄷ㍡戲昴挱挷愱㉢ㅤ扡搱㠱搵㄰㐲摥㔱攸㈵挸攳つ㔵㍥攴昵㠰て挸㍢捣ㄱ搴㐱摥搱っ摡㤳㐱㔹扤攰㈶㡦㈵ぢㄶ㜹挷挰愵搹攴戱挸㐱挸敢挵挰慣㜶㐸㈲㉦て摡愶挹㘳㔵〴㕥戸㑣捡㈰㘸挸㥢愵ㄱ㍥摣昴㠱㡦搱㤷㡥㉣㥢昰㜱攸㐷㠷晥㜴㘰㈵㠵㤰㌷〰扤〴㜹扣㌱捣㠷扣㘳攱〳昲㔸㑤愱㠳㍡挸㍢㡥㐱㡦㘷㔰㔶㍥戸挹ㅢ〲㥤㐵摥㈰戸㌴㥢扣愱ㄸ㈶攴㥤挰挰挳搰㑢㈲㙦〸戴㑤㤳挷㡡ち扣㔰㙥挱㈰㥡㍣㤶㔵㘸ㄸ搰改㈳㙦ㄸ㝣㡣〲㍡戲攴挲挷愱㤰づ挳改挰㉡っ㈱慦〸扤〴㜹扣改捤㠷扣㤱昰〱㜹慣挴搰㐱ㅤ攴㡤㘲搰搱っ捡慡〹㌷㜹㉣㤵戰挸ㅢ〳㤷㘶㤳挷攲ち㈱慦㤸㠱㔹㘵㤱㐴摥㌸㘸㥢㈶㡦搵ㄸ㜸攱づ㍡〶㐱㐳摥㉣挹搰㌰愰搳攴㥤〸ㅦ攳㈴㍡戲㕣挳挷㘱〲ㅤ㑡攸挰ちづ㈱㙦㈲㝡〹昲㜸扦㥥て㜹㤳攱〳昲㈲㡥愰づ昲愶㌰攸挹っ捡㡡ぢ㌷㜹㉣戳戰挸㥢ち㤷㘶㤳挷挲っ㈱㙦ㅡ〳戳㐲㈳㠹扣改搰㌶㑤ㅥ㉢㌹昰挲㝤㜸っ㠲㠶扣㔹捥攱挳捤㘹昰㌱㑡改挸㔲てㅦ㠷ㄹ㜴㠸搰㠱搵ㅦ㐲摥㑣昴ㅣ攴昹晥㔴㈹㠷て挸㘳〵㠸づ敡㈰㉦捡愰ㄵっ扡〴づ㙥昲捥㠵捥㈲㙦ㄶ㕣㥡㑤ㅥ㡢㍡㠴扣搹っ捣敡㡥㈴昲收㐰摢㌴㜹慣〲挱ぢ㜷昳㌱㠸㈶㡦愵㈰ㅡ〶㜴晡挸慢㠲㡦㔱㑤㐷㤶㠹昸㌸搴搰愱㤶づ慣ㅣㄱ昲收愱㤷㈰㡦户㑣晡ㅣ㜹㌱昸㠰㍣㔶㡦攸愰づ昲攲っ捡〷ㅦ㈸㔶㝡戸挹㘳㜹㠷㐵㕥㍤㕣㥡㑤ㅥぢ㐲㠴扣昹っ捣捡㤰㈴昲ㄶ㐲摢㌴㜹慣㈰挱ぢ敢〵っ㠲㠶扣㔹㐶愲㘱㐰愷挹㍢〳㍥挶㤹㜴㘴㠹㠹㡦挳㔹㜴㌸㥢づ㙢攰㈰攴㥤㠳㕥㠲㍣摥晡改㐳摥ㄲ昸㠰㍣㔶㥥攸愰づ昲晥挰愰攷㌲㈸慢㐴摣攴戱㌴挴㈲敦㍣戸㌴㥢㍣ㄶ㤳〸㜹攷㌳㌰慢㑡㤲挸㕢〶㙤搳攴戱晡〴㉦摣㝡挸㈰㘸挸㥢㈵㈸ㅡ〶㜴㥡扣ぢ攱㘳㕣㐴㐷㤶愷昸㌸㉣愷挳挵㜴㘰挵㡡㤰户〲扤〴㜹扣㙢搵㠷扣㑢攱〳昲㔸戵愲㠳㍡挸扢㡣㐱㉦㘷㔰㔶㤸戸挹㘳㔹㠹㐵摥ㄵ㜰㘹㌶㜹㉣㐴ㄱ昲慥㘴㘰㔶愴㈴㤱㜷㌵戴㑤㤳挷捡ㄵ扣㜰〳㈳㠳愰㈱㙦㤶慦㘸ㄸ搰㘹昲慥㠱㡦㜱㉤ㅤ㔹摡攲攳㜰ㅤㅤ慥愷〳慢㕤㠴扣㔵攸㈵挸攳摤户㍥攴慤㠶て挸㘳挵㡢づ敡㈰敦㐶〶扤㠹㐱㔹㥤攲㈶㡦㈵㈹ㄶ㜹㙢攰搲㙣昲㔸挴㈲攴摤捣挰慣㘶㐹㈲㙦㉤戴㑤㤳挷慡ㄷ扣㜰攷㈳㠳愰㈱敦㜷㈱㌵っ攸㌴㜹㝦㠴㡦戱㡥㡥敦昹㍢摣㐶㠷摢改昰㍥ㅣ㠴扣㍢搰㑢㤰挷ㅢ㠷㝤挸㕢てㅦ㤰挷㙡ㄹ㥤搵㐱摥㕤っ㝡㌷㠳戲戲挵㑤ㅥ换㔹㉣昲敥㠱㑢戳挹㘳〱㡣㤰㜷㉦〳戳ㄲ㈶㠹扣晢愰㙤㥡㍣㔶捣攰㠵㝢㉡ㄹ〴つ㜹戳㙣㐶挳㠰㑥㤳㜷㍦㝣㡣〷攸挸㤲ㅡㅦ㠷〷改戰㠱づ慣戲ㄱ昲ㅥ㐲㉦㐱ㅥ㙦㠰昶㈱敦ㄱ昸㠰㍣㔶摡攸愰づ昲ㅥ㘵搰㡤っ㥡㡥换㈲㙥昲㔸ち㘳㤱户〹㉥捤㈶㡦挵㌳㐲摥㘶〶㘶ㄵ㑤ㄲ㜹㝦㠱戶㘹昲㔸㙤㠳㌹攳搶㑤〶㐱㐳摥㉣戹搱㌰愰搳攴晤ㄵ㍥挶ㄳ㜴㘴㌹㡥㡦挳㤳㜴㜸㡡づ慣搰ㄱ昲㥥㐶㉦㐱ㅥ㙦敥昶㈱敦ㄹ昸㠰㍣㔶改攸愰づ昲晥挶愰捦㌲㈸㉢㙡摣攴戱㡣挶㈲㙦㉢㕣㥡㑤ㅥぢ㙦㠴扣攷ㄸ㤸ㄵ㌸㐹攴㙤㠳戶㘹昲㔸愹㈳攴扤挰㈰㥡扣㙣㘸㌵っ〷㜹㉦挲挷㜸㠹㡥㉣攵昱㜱昸㍢ㅤ晥㐱〷㔶昷〸㜹㉦愳㤷㈰㡦昷愵晢㤰昷㉡㝣㐰ㅥ㉢㝣㜴㔰〷㜹慦㌱攸敢っ捡㙡ㅣ㌷㜹㉣挱戱挸㝢〳㉥捤㈶㡦㐵㍢㐲摥㥢っ捣敡㥤㈴昲戶㐳摢㌴㜹慣昲ㄱ昲摥㘶㄰㑤ㅥ㑢㝤㌴っ〷㜹㍢攰㘳扣㐳挷〱晥づ晦愴挳扢㜴㘰㘵㤰㤰昷ㅥ㝡〹昲㜸㝦扤て㜹ㅦ挰〷攴戱㍡㐸㘷㜵㤰搷挰愰ㅦ㌲㈸㉢㜹摣攴戱㝣挷㈲㙦㈷㕣㥡㑤ㅥぢ㝥㠴扣㡦ㄸ㤸㤵㍦㐹攴㝤〲㙤搳攴戱㐲㐸挸摢挵㈰㥡㍣㤶〹㘹ㄸづ昲㍥㠵㡦昱㉦㍡戲㠴挸挷㘱㌷ㅤ㍥愳〳慢㡡㠴扣㝦愳㤷㈰㡦㡦〶昰㈱敦ぢ昸㠰㍣㔶ㄶ改愰づ昲扥㘴搰慦ㄸ㤴㔵㐰㙥昲㔸晡㘳㤱昷㌵㕣㥡㑤ㅥ㡢㠵㠴扣㙦ㄸ㜸〶㝡㐹攴㝤〷㙤搳攴戱扡㐸挸晢㥥㐱㌴㜹㉣㌱搲㌰ㅣ攴晤〰ㅦ攳㐷㍡㤶晢㍢晣㐴㠷㥦改㄰㠵㠳㤰昷ぢ㝡〹昲昸㔴〳ㅦ昲㝥㠳て挸㘳㔵㤲捥敡㈰㙦て㠳愶㘰愹㐳戱㠲挸㑤ㅥ换㠶㉣昲戸ㅡ搲㙣昲㔸㘸㈴攴攱ち㜹㡡㘲挵㔱ㄲ㜹戸攳戸ㄹ攴㉤挴㌰㈱㉦㠳㐱㌴㜹㉣㑦搲㌰ㅣ攴㠵攰㘳戴愲㈳㑢㤷㝣ㅣ㌲改挰攷挰㈹㔶㌳〹㜹㘱昴ㄲ攴昱㠹つ㍥攴戵㠶て挸㘳㐵㤳づ敡㈰慦つ㠳戶㘵㔰㔶ㅦ戹挹㘳挹㤱㐵㕥㍢戸㌴㥢㍣ㄶ㈹〹㜹㈶〳戳㕡㈹㠹扣㝤愱㙤晡挸㘳㔵㤳㤰搷㥥㐱㌴㜹㉣㙤搲㌰ㅣ攴敤〷ㅦ愳〳ㅤ㔹昶攴攳戰㍦ㅤづ愰〳㉢愱㠴扣〳搱㑢㤰挷㠷㑤昸㤰㜷㄰㝣㐰ㅥ慢愱㜴㔰〷㜹㥤ㄸ昴㘰〶㘵攵㤲㥢扣㥢愱戳挸㍢〴㉥捤㈶敦ㄶっㄳ昲づ㘵㘰㔶㍡㈵㤱搷ㄹ摡愶挹㘳㐵㤴㤰㤷捤㈰㥡扣㜵搰㙡ㄸづ昲㜲攰㘳ㅣ㑥㐷㤶㑣昹㌸ㅣ㐱㠷㕣㍡戰㡡㑡挸㍢ㄲ扤〴㜹㝣㤰㠶て㜹㕤攱〳昲㔸㐹愵㠳㍡挸敢挶愰㐷㌱㈸慢㥥摣攴戱搴挹㈲慦㍢㕣㥡㑤ㅥ㡢愳㠴扣ㅥっ晣〸㝡㐹攴昵㠴戶㘹昲㔸㑤㈵攴ㅤ挳㈰㥡㍣㤶㔴㘹ㄸづ昲㝡挱挷攸㑤㐷㤶㕢昹㌸攴搱㈱㥦づ慣挰ㄲ昲晡愰㤷㈰㡦て〴昱㈱慦ㅦ㝣㐰摥ㄳ㡥愰づ昲晡㌳攸〰〶㘵挵㤴㥢㍣㤶㐹㔹攴つ㠴㑢戳挹㘳㘱㤵㤰㜷㉣〳戳挲㉡㠹扣攳愱㙤㥡㍣㔶㘲〹㜹㠳ㄸ㐴㤳挷㜲㉣ㅦ㙥㑥㠰㡦㌱㤸㡥㉣搵昲㜱ㄸ㐲㠷愱㜴㘰昵㤶㤰㌷っ㍤〷㜹扥㐷㕥㈱㝣㐰ㅥ㉢戸㜴㔰〷㜹挳ㄹ戴㠸㐱摦㠳㠳㥢㍣㤶㔸㔹攴㡤㠰㑢戳挹㘳㔱㤶㤰㌷㤲㠱㔹㥤㤵㐴摥㘸㘸㥢㈶㡦㔵㕣㐲摥ㄸ〶搱攴戱㤴㑢挳㠰㑥晦㠵㔱っㅦ㘳㉣ㅤ㔹收攵攳㌰㡥づ攳改挰捡㉦㈱敦㐴昴ㄲ攴昱〱㉤㍥㐷摥〴昸㠰㍣㔶㝦改愰づ昲㑡ㄸ㜴㈲㠳戲㔶㐴㈶㍢㠹㍤㡣攱户㜴〶搷晢摤换搸㥥ㄲ〳挹㔰挱㘲㠳㤲扡㐵㔵㈸昰㘰㤳换摡㔶㡢ぢ昴㘱搱㘱戱扤㌶㠶挵挱㜴昷戳㈶ㄲ㘳㕦㐲搲慣晤㕣捦昱㤰㘱戴戰㤶㈱㘳晤捦摥㘷㔵㈴挶㜳攲㝢㙦敡攷ㄸ㙥愱㈹㤸攲㝥㘳㉢换㘲戵昱摡㡡扡捥㈵㈸㕥敡捣攷愲㔴愴愴昴ㅡ㥡㜱〷㈲晡收㈴戰昴ㅡ㍥㑦㜳㍥㥦ㄳ㄰㥥㕢㔳扢愰㐶㘶㤳ㄱ攷攳㘱㠴慦㔶慤㤸㈶捣㍣摣づ〷㜹㈶敢ㅥ㌸搸㤸ち搹㈶捤㘴攱〰㌷㤳挵〳搲㘰愵㠰㌴㔸㉤挰㉤㈳ㄵ㠴㌷㜷改㥥戱搵㑣㔵愶捡㔵㌴扤㔵㉢㤵敢㝡〸㠹㘷挹㍦昱ㄴ㠷㔰㠸㉢晥ㄹ户〱㜲昳〶㈵㌳捡挱㍣㌰㡣㔳㌰〵㘳㍡㐴搸㑣㠳㠲ㄳち㥤ち搹戶㘰㔸愹愳㜲㈹㜴ㅡ㜴慤愱㤳㤲〶㍣敦㌴ㅥ㉡㠵㘶ㅦ㘸㤲㥦㕦ㅡ㥡〱昵扥㔰攳搱〴晡㘱〵㍣㠴捣㜴㍢扡㤱捤戴㌹ㄴ㘵㜰㌵ㅡ搰㔲㈱ㄸ㘵㈷㐴愱㘲〳㝤㕣㄰㠰攴㠱慢㔶〱㈵てㄷ㈸㜱攷㉤㕣戸扢搵㜵搰㜰㤷㈷敦㌲〳㠳攸㘱㔴㐲㘲㤷㠵ㄹち㥢㤹愵ㅢ慤㜵愳㡤摤㔰㈶ㅡ摣㙤敡ㅡ㠴㈳愵㌴ㄸ㜳ㄱ挰愸㠲〸㥢晢㐰㈱㐱㐹㡤㐱㉥っ挲㌷〸搶摣㔷ㅢ扢㜲㔴㌷㡡㌸㡤つ㘸愹晤㘰ㄴ㘴昵㔰㈵㤰敤て慤㈰㕢㡥㘴ㅡ㔹㘸〱㕣〲㡦㙥㜵㈱㕣扤㜰て搰挹ㄷ㘱㌰攰ㅥ㠸㍥㌷戳愳㙥ㅣ愴ㅢ㥤散㠶㍡ㄴつ㠱扢捣〹昷㑣捥昹㉣㠸戰㜹ㄸㅣ搰㐸〹㥤つ改㍥ㄲ捥㠱㉥昹㐸㔸っ㡤捦㤱戰〴㙡扦㈳愱戳ㅤ㝤敦戳㑡㡤昳攰㙡昱㤵〳愳昰戵ㄴ慡〴㕦㐷㐰㉢㝣㥤攱攰换㈰㕦㜲㈴㉣昴愵㈶㔷攷戹〸㝥愰收㐸昴戹㤹㕤㜴愳慢㙥㜴戳ㅢ慡〷ㅡ㐲捤㝣㈷㌵ㄷ㜳㝡㉢㈰挲收搱㜰㘰㕡㠳搴ㄸ攴挲㈰㝣㠳㘰捤㥥摡搸㡦ㅥ晤㈹慥愲戱〱㉤搵ぢ㐶㐱戶ㄲ慡〴戲㍣㘸〵搹ㅣ㈷戲挴㌱㍥摢ㄷ㔹扥捥㜳㍤㐲〱㔹ㅦ昴戹㤹㝤㜵愳㥦㙥昴户ㅢ敡㔸㌴〴㔹㠵ㄳ搹つ㥣摥㙡㠸戰㜹ㅣㅣ搰挰㤲ㅦ㜵慥㘳晣㜸㙤ㅣ㐴㡦ㄳ㈸㙥愵㕢〳㕡敡〴ㄸ〵搹㍡愸ㄲ挸㠶㐰㉢挸愶㌹㤱㈵昶搹挹扥挸㠶敡㍣㜷㈲ㄴ㤰つ㐳㥦㥢㔹愰ㅢ㠵扡㌱摣㙥愸㤱㘸〸戲挹㑥㘴㜷㜱㝡㜷㐳㠴捤㔱㜰㐰挳㝦㥦㡤搶挶㐲㝡っ愷㜸㠰㐳ㅢ搰㔲挵㌰ち戲つ㔰㈵㤰㡤㠳㔶㤰㡤昶㐵㌶搲ㄷㄹ㔷愱㘵ㄲ㡦㐲〲搹㠹攸㜳㌳㑦搲㡤〹扡㔱㘲㌷搴㘴㌴〴㔹㤱ㄳ搹㈶㑥㙦㌳㐴搸㥣〲〷〹敡㜷㌴㥥慣㡤㘳㤰㐶ㅥ㉤㙢㍣挵愱つ攸慡㘹㌰ち戲㉤㔰㈵㤰㑤㠷㔶㤰ㅤ敢㐴㤶㌸ㅡ〷昸㈲攳ㄲ戱㑣㘲㉢㈴㤰㥤㠶㍥㌷戳㔴㌷㘶攸㐶挴㙥愸㜲㌴〴㔹㍦㈷戲攷㌹扤㙤㄰㘱㌳ち〷〹敡㜷㌴㔶㘸攳〴愴㤱㐷搶ㅡ慦㜰㘸〳扡㙡㌶㡣㠲散㌵愸ㄲ挸收㐰㉢挸㡥昲㐵搶搵ㄷ搹㕣㥤攷㉤㠴〲戲㉡昴戹㤹搵扡㔱愳ㅢ㕣愰攵愶㘲㘸〸戲㈳㥤挸摥收昴㜶㐰㠴捤㌸ㅣ搰昰㍦捦敡戴㜱㉡㍤昸ㄸ〱愳㠱㐳ㅢㄸ㝡㍥㡣㠲㙣㈷㔴〹㘴ぢ愱ㄵ㘴〷昹㈲㍢搰ㄷ搹㈲㥤㘷ㄷ㐲〱搹ㄹ攸㜳㌳捦搴㡤戳㜴㠳慢愷摣搴ㄲ㌴〴搹晥㑥㘴晦攲昴㜶㐳㠴捤㍦挰〱つ㝦㘴攷㙡攳っ㝡㐴㈸扥收搰〶戴搴昹㌰ち戲㙦愱㑡㈰㕢〶慤㈰ぢ㍢㤱㈵㍥㐱㌲㝤㤱㜱攵㔳㈶昱㈳㈴㤰㕤㠸㍥㌷昳㈲摤㔸慥ㅢㄷ摢つ㜵㈹ㅡ㠲㉣攴㐴昶㌳愷昷ぢ㐴搸攴愲愵〴昵㍢捦㉥搷挶㔹㐸㈳て昵㌵搲㌲㌴戲㉢㘱ㄴ㘴ㄹ㔰㈵㤰㕤つ慤㈰晢改愷扤摦晦㝢㝦搹晣〰敤ㅤ㤸㑡昲㉦ㅢ㉥㑢捡㈴昸㍦ㅣ〰戲㙢搰攷㘶㕥慢ㅢ搷改挶昵㜶㐳慤㐶㐳㤰㝤㠷㤰户㈱㈴つ㐶ㄶ愷搷ㅡ㈲㙣㜲㐵㔱㠲晡㥤㘷㌷㘹㈳ぢ摦攵挹挱㐶㝢づ㙤㐰㔷摤っ愳㈰敢〰㔵〲搹㕡㘸〵搹愷㑥㘴㠹㝤昶㠹㉦戲㕢㜵㥥㡥〸〵㘴㝦㐴㥦㥢戹㑥㌷㙥搳つ㉥ち㜲㔳敢搱㄰㘴ㅦ㌹㤱㜵攲昴づ㠶〸㥢㜷挱㈱㜰㥦摤慤㡤昵㠸㈵㑦㈴㌶づ攷搰〶㠶扥ㄷ㐶㐱㤶ぢ㔵〲搹㝤搰ち戲敤㑥㘴㠹捦挶㌷㝤㤱晤㔹攷改㠶㔰㐰㜶㍦晡摣捣〷㜴攳㐱摤攰㡡ㅤ㌷昵〸ㅡ㠲散㜵㈷戲敥㥣㕥て㠸戰昹㈸ㅣ〲昷搹㐶㙤攴㝤晣昲搸㘳㈳㥦㐳ㅢㄸ㝡㌳㡣㠲慣㉦㔴〹㘴㝦㠱㔶㤰㍤攷㐴㤶搸㘷捦晡㈲㝢㕣攷ㄹ㠸㔰㐰昶㔷昴戹㤹㑦攸挶㤳扡昱㤴摤㔰捦愰㈱挸㥥㜱㈲㍢㡥搳㍢ㅥ㈲㙣㜲愱㉣㜰㥦㍤慢㡤攷㈱㡤㍣㙦搹㈸攰搰〶㜴搵㜳㌰ち戲攱㔰㈵㤰㙤㠳㔶㤰㙤昴㐵昶㠸㉦戲ㄷ㌰㐸㈶㌱ち愱㠰散㐵昴戹㤹㕣晡㤲挶摦㜵攳ㅦ㜶㐳扤㡡㠶㈰㝢挸㠹㙣っ愷㔷っㄱ㌶戹㡡ㄵ㠸散㜵㙤㕣㡥昰昲ㅣ㘷愳㠴㐳ㅢ搰㔵㙦挲㈸挸㈶㐱㤵㐰戶ㅤ㕡㐱戶摥㠹㉣㜱㌴摥攱㡢散㙤㥤㘷㉡㐲〱搹づ昴戹㤹㕣㤷㤲挶㍦㜵攳㕤扢愱㍥㐰㐳㤰摤收㐴㜶ち愷㌷ㅤ㈲㙣㌶挰㈱昰㘸晣㔰ㅢ㜹㑢扤㍣㉣摡㈸攳搰〶㜴搵㐷㌰ち戲㈸㔴〹㘴㥦㐰㉢挸㔶㌹㤱㈵㡥挶敢㝣㤱敤搲㜹㉡ㄱち挸㍥㐵㥦㥢昹㉦摤搸慤ㅢ㥦搹つ昵〵ㅡ㠲散ㅡ㈷戲戹㥣㕥ㄵ㐴搸晣ㄲづ㠱晢散㉢㙤攴扤昲昲㄰㙡㈳捥愱つ攸慡㙦㘰ㄴ㘴昵㔰㈵㤰㝤〷慤㈰㕢敥㐴㤶搸㘷ㄷ晡㈲晢㕥攷㔹㠴㔰㐰昶〳晡摣捣ㅦ㜵攳㈷摤昸搹㙥愸摦搰㄰㘴换㥣挸捥攴昴捥㠲〸㥢晣ㅡ〸摣㘷戴㠸㜱つ搲ㄸ㌷㔳㥣挷愱つ㘸㈹㔹㜸愱㙡㈹㔴〹㘴㕣㜸ㄱ㘴㘷㌸㤱㈵昶搹㐲㕦㘴ㄹ㍡捦㐵〸〵㘴㕣㙡攱㘶㜲戹㐵ㅡ㕣㕢㤱㠶㘱㌷㔴㙢㌴〴搹㝣㈷戲㡢㌹扤ㄵ㄰㘱㤳㉢㈷㜴昶晤晢㡣㉢㉡㘲攴摤敤昲㔴㙤攳㉡づㄵ㘴戲㉡㐲晤㑡愸ㄲ挸戸㉡㈲挸收昸㈲㥢敤㡢慣扤捥㜳㍤㐲〱ㄹ搷㐱戸㤹ㅤ㜴㠳ぢㅦ愲㌹挰㙥㈸慥㘹〸戲ち㈷戲ㅢ㌸扤搵㄰㘱戳ㄳㅣ攸散㡢散㘰㙤攴㙤敢昲戴㙥攳㔶づㄵ㘴㠷挲㈸㐷攳㍡愸ㄲ挸㍡㐳㉢挸愶昹㈲㍢搹ㄷㄹㄷ㉥昰㑡㌱敥㐴㈸㈰攳㈲〵㌷昳㜰摤攰慡㠴㘸㜲敤㠶攲㠲㠳㈰㥢散㐴㜶ㄷ愷㜷㌷㐴搸散〶〷㍡晢㈲攳㕡㠴ㄸㅦ愴挷〶㡡〷㌸㔴㤰昵㠰㐵㤰㙤㠰㉡㠱㡣敢〹㠲㙣戴ㄳ㔹攲㍣ㅢ改㡢㡣慢ち㤲攷㔱㠴〲㌲慥㈰㜰㌳戹㡡㈰つ㉥ㄹ㐸㈳摦㙥㈸慥〶〸戲㈲㈷戲㑤㥣摥㘶㠸戰搹ㅦづ㜴昶晤㥢㥡ぢ〵㘲攴㡤收昲㉣㜲攳㈹づㄵ㘴㜲戱㥦晡㉤㔰㈵㤰ㅤて㝦㐱㜶慣㉦戲〱扥挸〶改㍣㕢ㄱち挸㑥㘰㔲㙣收㘰摤ㄸ愲ㅢ扣愶捦㑤昱㔲扤㈰敢攷㐴昶㍣愷户つ㈲㙣づ㠷〳㥤㝤㤱昱㉡扥ㄸ㥦愴挷㔳ㄴ慦㜰愸㈰㤳㉢昱㔴扤〶㔵〲ㄹ慦挴ぢ戲愳㝣㤱㜵昵㐵㌶㐶攷㜹ぢ愱㠰慣㤸㐹戱㤹扣晥㉥つ㕥㙣㤷〶㉦戸㜳㔳扣㡥㉥挸㡥㜴㈲㝢㥢搳摢〱ㄱ㌶㑢攰㐰㘷㕦㘴扣挴㉥挶慤昴㜸㡥愲㠱㐳㠹捣㥣愴㡤㍢㘵㍡ㄹ㔳搱㍦捥㜵㐵搷晦挶搰敥敥㈷㜲て挷ㄳ戶戹㈲㡤晦㤷㐳㜴㤱㜵ㅦ㔹㝡敡戱扦㉦ㄶ慦ㄹ昳㌶㔲扥㌳づ〲敡晦㈰づ昷搷摥敢昲㡣㜸ㄸ摥挶挷〰摣敥ㄴ挰挵扦戸つ㉤㘹晢㘲戰摤ㅤ㘲晤㥢㘹晦㙢づ㘹㌷㕤㡦㌸㔵㘵㕦㌹㌴攳扤挵㙢扥㕣㝦㕣敥㡤㝦摡㘳晦扢㜸搵挴敢挶㡤㌹晡昱挱捦㙥㝣攴㤲搰ㄷㄵ㠳㔵ㄹ㐶攴㈲㡥昱㍥挵〷ㄴ㜲㔰㜵〰慣敤戸搱捤昳挸摢晤㙣㠳晢㤱户㘶ㄴ㤱昰㐲搵㠸散㉣㔵㠹づ㜷㤸摡ㄷ㈳挸㤲〰晢㥣挰收㐲摤㌲㘰㔵㝡㐴㄰戰㜳扥扡㘱攳户て㐶〶㐷昲㈶昵㍡敡捥戲挱㉡㡥ㄱ㝥挰摡搸昳昷〰㙢㙤ㅢ摣㡦戲㌵敢ㄱ〹慦ㄴ攳㕢ぢ搸㈲㜴〴㔸搸〹散㝢〲㍢ㄳ愶㤶〱㍢㑢㡦〸〲㠶挴戲㝤昳敢慢ぢ㜷ㅤ㜹换㘰㜵ㅥ㐶昸〱换〸〲㤶㙥ㅢ摣㡦愸㌵㤷㈲ㄲ㕥戸㜳搳〲㜶ㄱ㍡〲㉣搵〹㙣て㠱㕤っ㔳换㠰慤搰㈳㥡つ散㉡㡣昰〳昶敢㡦〱㠷攲㉦戶挱晤攸㔹㜳㈵㈲攱㠵晦㤱㈰㑥㥤㌶㘹敡㝡㜴〴搸㑦ㄸ㤱㌸ㄴ㕢挱搸敥〶㤸㕡〶㙣戵ㅥㄱ〴捣㜳㈸摥㡡ㄱ㝥挰扥つ〲昶㡤㙤㜰㍦㔲搶㕣㠷㐸㜸攱㑥㑢ぢ搸㥤攸〸戰慦㥣挰摡ㄱ搸㕤㌰戵っ搸摤㝡㐴㄰㌰㌹づ㈱ㄲ㠷攲〳ㄸ攱〷散戳㈰㘰扢㙤㠳晢㔱戱收〶㐴挲ぢ挵㉤ㄶ戰㐷搱ㄱ㘰㥦㍡㠱ㅤ㐰㘰㥢㘰㙡ㄹ戰捤㝡㐴㄰戰愳愷慣戸昸搷敤扢〶攳〴敢㥤㜹昷㔹㠳搵㔳ㄸ攱〷㙣㘷㄰戰て㙤㠳晢ㄱ戰收ㄶ㐴挲ぢ㡦㜵戳㠰㙤㐵㐷㠰㝤攰〴㜶ㄸ㠱㍤て㔳换㠰㙤搳㈳㠲㠰㜹㍥敥㕦挱〸㍦㘰敦〴〱摢㘱ㅢ摣㡦㜶㌵㕦㐳㈴扣㔰㌰㘳〱㝢ぢㅤ〱戶摤〹慣ぢ㠱扤つ㔳换㠰敤搰㈳㠲㠰㍤昹收晡愳敦扥晦捣挱㌹扦㝥㔷晦摥敡搳〷慢〶㡣昰〳昶㕡㄰戰㔷㙤㠳晢㤱慤收㑥㐴挲㉢挵㌸摡〲戶ぢㅤ〱昶戲ㄳ搸㌱〴昶㉦㤸㕡〶㙣户ㅥ搱㙣㘰㕦㘳㠴ㅦ戰ㄷ㠲㠰㙤戳つ敥㐷戱㥡摦㈲ㄲ㕥戸㈱搴〲昶㈳㍡〲散㌹㈷戰晥〴昶㌳㑣㉤〳昶㡢ㅥㄱ〴捣㜳㈸愶㈱㠱ㅦ戰㉤㐱挰㥥戶つ敥㐷慣㥡ㄹ㠸㈴挰〶㔹挰っ昴〵搸㤳㑥㘰㠳〹㉣ぢ㈶扣㕡昰㤳慡戵ㅥㄱ〴捣昳㜱摦ㅥ㈳㜲挹戳敢㈷搵㘳㐱挰㌶摢〶昷愳㔳捤づ㠸㈴挰㠶㕢挰㍡愲㉦挰㌶㍡㠱㡤㈰戰㑥㌰攱搵〲㘰〷敢ㄱ㐱挰㍣㝢散㜰㡣挸昵〱戶㈱〸搸㠳戶挱晤㐸㔴㌳ㄷ㤱〴搸㔸ぢ㔸㌷昴〵搸晤㑥㘰攳〹慣㍢㑣㜸戵〰㔸て㍤㈲〸㤸㘷㡦攵㘳㐴慥て戰㝢㠲㠰摤㙤ㅢ㥥㜶㍤敡搴散㡢㐸〲㙣㤲〵㙣㈰晡〲㙣扤ㄳ搸ㄴ〲㍢づ㈶扣㕡〰散㜸㍤㈲〸ㄸ愲挹㤶昸㠲㉥挰㠸㕣愸摣㠷攲扡㈰㘰㝦戴つ敥㐷㤸㥡挳ㄱ㐹㠰㥤㙡〱ㅢ㠵扥〰㕢敢〴㔶㑡㘰㘳㘰挲慢〵挰㡡昵㠸㈰㘰㥥㉦攸ㄲ㡣挸昵〱㜶㘳㄰戰搵戶挱晤㘸㔲㜳ㄲ㈲〹戰愸〵㙣㉡晡〲㙣㤵ㄳ搸㉣〲㍢〵㈶扣㕡〰㙣扡ㅥㄱ〴捣㜳㈸㤶㘱㐴慥て戰㤵㐱挰慥戶つ敥㐷㡥㥡㔱㐴ㄲ㘰搵ㄶ戰㑡昴〵搸㤵㑥㘰戵〴㌶ㄷ㈶扣㕡〰慣㑡㡦〸〲收搹㘳㜱㡣挸昵〱㜶㐹㄰戰ㄵ戶挱晤㈸㔱戳ㅥ㤱〴㔸扤〵㙣ㄱ晡〲㙣戹ㄳ搸〲〲㍢ㄳ㈶扣㕡〰散㉣㍤㈲〸㤸攷㔳昱㍣㡣挸昵〱戶㌴〸搸昹戶挱晤㠸㔰㜳㈹㈲〹戰戳㉤㘰ㄷ愱㉦挰捥㜵〲㕢㑣㘰ㄷ挳㠴㔷ぢ㠰慤搰㈳㠲㠰㈱㥡㙣㠹て㡦慢㌰㈲ㄷ㉡昷㠷挷搹㐱挰捥戲つ敥㐷㝦㥡㉢ㄱ㐹㠰㉤戵㠰㕤㡦扥〰㍢挳〹散〲〲扢〱㈶扣㕡〰㙣戵ㅥㄱ〴捣㜳㈸摥㡡ㄱ戹㍥挰敡㠳㠰搵搹〶昷㈳㍤捤㜵㠸㈴挰㉥戱㠰摤㠹扥〰㡢㌹㠱㕤㐶㘰㜷挱㠴㔷ぢ㠰摤慤㐷〴〱㐳㌴搹ㄲ㝢散〱㡣挸㠵捡扤挷慡㠳㠰㔵搹〶昷愳㍡捤つ㠸㈴挰㔶㕡挰ㅥ㐵㕦㠰捤㜱〲扢㤶挰㌶挱㠴㔷ぢ㠰㙤搶㈳㠲㠰㜹㝥摤㍦㠵ㄱ戹㍥挰愲㐱挰捡㙤㠳晢ㄱ㥣收ㄶ㐴ㄲ㘰㌷㕡挰戶愲㉦挰㘶㍡㠱慤㈱戰攷㘱挲慢〵挰戶改ㄱ㐱挰㍣ㅦ昷慦㘰㐴慥て戰㔳㠳㠰㑤户つ敥㐷㙢㥡慦㈱㤲〰㕢㘷〱㝢ぢ㝤〱㌶捤〹散㜶〲㝢ㅢ㈶扣㕡〰㙣㠷ㅥㄱ〴捣戳挷ㅡ㌰㈲搷〷搸愴㈰㘰ㄳ㙤㠳攷㤱㤹㍢ㄱ愹愹㐷㘶㍡晥ㄷ㤳敤㤰㌴愳㠲ㄵ戲㔹ㄵ㤶㥡㤷㙢㔱㘶㕤㔹㔵㈵ㄵ捡慤昱㠴扢ㄸ晥㈷㡦挵㜸㤰㈳㥥㙢㔷㔲㘹晦㡦挳㐶攱〱㡦㝣㘰㤸㝥㠶㥡㈱㍤づづ㔵㡣㡦攱愱㙡慤㉡㐶挵昱〰捥昲㑣晣㑦敡敡敡愲戱㥡晦㠵挷摦愱㘶㥣昷て㘳戳ㅥ㝣攷㕢慥捤㍡散㐶㥥㑣戸㤷て晤晦㙥㑣攵㠳昱㝥摦戳㌸㐳昷攰㄰搳户ㄳ㤴㍢ㅥ昵㤸慥㈶㘰ㄷ㕢㔵㌸㑢㔲昶挸㥣㔳㔲昱㍦晤㠰㝦攸㍥㠸㌴㔴㌸换晡〵㐴搸昸㌳㌴㔲戶㉦㈲㈵㠳㔷挴摤攰㔸㐰捦摢㌰㔳㕣晦〷挶慣㉣㕤攰捥㉣㡡ㄷ愴㜹ㄴ㠵ㅥ〸㥣㕡戱敦搴㌶㜰づ㥣摡摥㘹㍤㥣㍣㉤挵敢搹㥣㥡摥搴户㍡搹愳㠱挹㡡㝣㤳㙤㠲㝦㘸㌳㐴㌲て㡦戹ㄲ昲㍡㜳㔲㐲㕥扣ㄵ㜴㡦〷㈶ㅣ攲㥢昰〹㐶㘶挲扤攸㥥㜲㈵攳戵摦愴㘴ㄹ㜰㤰㘴㕢搰昰摦换挷晡㈶晢ㅢ㈳㈷㔳戹搵㤵慣ㄵ晡㐹挹摡㐰㈱挹㥥㐷挳㍦㔹ㅦ摦㘴㉦㌰㜲㌲戲㤷愸攲㕤㈰搶攱愴摡愱㥦㤴慣〳ㄴ㤲散ㅦ㘸昸㈷敢改㥢散ㄵ㐶㑥㑥昶ㅡ㔵㡥㘴〷愰㥦㤴散㄰㈸㈴搹ㅢ㘸昸㈷敢敡㥢散㉤㐶㑥愶昱㙤慡ㅣ挹づ㐳㍦㈹㔹㉥ㄴ㤲散ㅤ㌴晣㤳攵昸㈶㝢㤷㤱㤳㤳扤㑦㤵㈳㔹ㄷ昴㤳㤲ㅤつ㠵㈴㙢㐰挳㍦搹挱扥挹㜶㌲㜲㜲戲㡦愹㜲㈴㍢〶晤愴㘴㝤愱㤰㘴扢搰昰㑦戶扦㙦戲㝦㌱㜲昲㍥晢㡣㉡㐷戲晥攸㈷㈵ㅢ〴㠵㈴晢ㅣつ晦㘴愶㙦戲㉦ㄹ㌹ㄹ搹搷㔴㌹㤲つ㐶㍦㈹搹㜰㈸㈴搹户㘸昸㈷ぢ晢㈶晢㥥㤱㤳㤱晤㐸㤵㈳搹〸昴㤳㤲㡤㠵㐲㤲晤㡣㠶㝦戲㜴摦㘴扦㌲㜲㌲戲㍤㔴㌹㤲㡤㐷㍦㈹搹㈴㈸㈴㤹挲昳㌱晤㤳晤昶㠳摦昷㐴ㅡ晣㕤挸㌲愸㜲㈴㥢攲㑥㜶慡㑥搶㉡㌰搹て扥挹っ㙦戲㉣㔷戲㔲㜷戲愸㑥搶㈶㌰搹㔷扥挹摡㌱㜲㌲㡤晢戸㤲捤㜲㈷慢搶挹摡〷㈶摢敤㥢慣〳㈳㈷ㅦ㈰〷戸㤲搵扡㤳搵敢㘴ㅤ〳㤳㝤攴㥢慣ㄳ㈳㈷㈳㍢挴㤵㙣㠱㍢搹搹㍡搹㘱㠱挹摥昳㑤㤶捤挸挹挸づ㜷㈵㕢散㑥戶㔴㈷换つ㑣戶摤㌷㔹ㄷ㙦戲㙥慥㘴ㄷ戸㤳㕤愲㤳㜵て㑣昶慡㙦戲愳扤挹㡥㜱㈵扢捣㥤㙣愵㑥搶㍢㌰搹㡢扥挹昲ㄹ㌹㜹㥦昵㜵㈵扢搶㥤散㐶㥤慣㝦㘰戲㘷㝤㤳つ昴㈶㍢捥㤵㙣㡤㍢搹㍡㥤㙣㔰㘰戲㈷㝤㤳つ昶㈶ㅢ敡㑡㜶扢㉢㔹挶㥦愰㘸昶㑦㘷ㄶ㜳戴挷ㅦㄹ晣扦挷攳攱收挳昰㠸散敥㔵昸〹摣㡣㈷㤲ㄷ㘰㈲㡡扦㜹ㄹ挳㈸㘴捦晥㘱愶㌶㐰换㘹ㄸ挳愹㝤㔸晢ㄴ㌹㝤昸攳㔱㝣㐶㔰晢㤸昶ㄹ改昴攱敦㍤昱ㄹ㐵㉤㝦敡㐹慥搱㑥㥦扦㘹㥦㌱搴昲ㄷ㥡昸ㄴ㍢㝤㕥搰㍥㘳愹㝤㐹晢㡣㜳晡昰㐷㤱攴ㅡ㑦敤㙢摡攷㐴愷て㝦换㠸捦㐹搴昲㘷㡣攴㥡攰昴㜹㔷晢㤴㔰换㕦ㅦ攲㌳搱改戳㔳晢㑣愲昶㘳敤㌳搹改挳㉦㝣挹㌵㠵摡捦戴捦挹㑥ㅦ㝥㑦㡢捦㔴㙡昹ㄵ㉤戹愶㌹㝤扥搷㍥愷㔰换㙦㔶昱㤹敥昴昹㔵晢㥣㑡敤ㅥ敤㜳㥡搳㠷㕦㘶㤲慢㤴㕡㝥㡦㐹㥣ㄹ㑥ㅦ㝥〷㠹㑦㠴㕡㝥晤㠸捦㑣愷て扦㍡挴愷㡣㕡㝥㙢㠸㑦戹搳㠷㥦昸攲ㄳ愵㤶ㅦ昶攲㔳攱昴攱〷戵昸捣愲㤶㥦搱攲㌳摢改挳捦㔷昱愹愴㤶ㅦ慤攲㌳挷改挳㡦㐵昱㤹㑢㉤㍦ㄱ挵愷捡改挳㑦㌳昱愹愶㤶ㅦ㘴攲㔳攳昴攱㠷㤰昸搴㔲换捦ㅦ昱㤹攷昴攱㘷㠷昸㥣㑥㉤㍦㌶挴㈷收昴攱㈹㉦㍥㜱㙡㜹戶㡢㑦㥤搳㐷㑥㍤㥥㜵昵搰敡捤攴㈹㈸搷㔳收愳㠱ㅡㄲ㌹昹㍣㕥㍣〹挵㙢愱攵㈵愷ㅦ扤ㄶ愱慦㌷㤳愷愱㜸㥤㘱㜹挹〹攸昱攲㠹㈸㕥㘷㔹㕥㜲ち搲㉢㘹㕥㍣ㄵ挵敢ㅣ换㑢㑥㐲㑦㉣㥥㡣攲戵挴昲㤲搳搰攳挵搳㔱扣捥戵扣攴㐴昴㘴攴〹㈹㕥攷㕢㕥㜲㉡㝡扣㜸㑡㡡搷㌲换㙢ㄲ晥ㄱ慥㤳㘶捦㤳㔲扣㉥戴扣攴㜴昴捣㡢愷愵㜸㉤户扣攴㠴昴㘴攴㠹㈹㕥㉢㉣㉦㌹㈵㍤戱㜸㙡㡡搷愵㤶㤷㥣㤴㥥㔸㍣㌹挵敢㜲换㑢㑥㑢㑦㉣㥥㥥攲㜵愵攵㈵㈷愶挷㡢㈷愸㜸㕤㙤㜹挹愹改挹挸㔳㔴扣慥戱扣攴攴昴挴攲㐹㉡㕥搷㔹㕥㜲㝡㝡㘲昱㌴ㄵ慦㔵㤶㤷㥣愰㥥㔸㍣㔱挵㙢戵攵㈵愷愸挷㡢愷慡㜸摤㘴㜹挹㐹敡昱攲挹㉡㕥㌷㕢㕥㜲㥡㝡收挵搳㔵扣搶㕡㕥㜲愲㝡扣㜸挲㡡搷ㅦ㉤㉦㌹㔵㍤㕥㍣㘵挵敢㌶昱㌲昵㘱愵㜸㝥捡㠵捥愹昸搲㘷㜱搷㌰㡣捤挴㠳摤㜹㑡㡡攱攴㘴㠳愹捦㑤挵搳㔱㍣愶㈴㝢㈸㥥㠱㘲㤸散㌲昰愴ㄳ挳㈴㤷㠱攷㤹ㄸ㈶扡っ㍣戵挴㔰攲㌲昰㙣ㄲ挳〴㤷㠱㈷㤰ㄸ㑥㜲ㄹ㜸捥㠸攱㐴㤷㠱愷㠹ㄸ挶扢っ㍣㌳挴㌰捥㘵攰挹㈰㠶戱㉥〳㡦㝦㌱ㄴ扢っ㍣攴挵㌰挶㘵攰㔱㉥㠶搱㉥〳て㙣㌱㡣㜲ㄹ㜸㉣㡢㘱愴换挰挳㔷っ㈳㕣〶ㅥ戱㘲㈸㜲ㄹ㜸㤰㡡㘱戸换挰攳㔲っ㠵㉥〳て㐵㌱ㄴ戸っ㍣晡挴㌰捣㘵攰〱㈷㠶愱挹㠶慣晦〳挵㔹扢㈳</t>
  </si>
  <si>
    <t>㜸〱捤㝤〹㜸ㄴ㔵昶㝤㕥㐸㥡㔴ㄳ愰ㄵ㔰ㄴㄴ㠲㐶㐴㄰戲㤱㠰㡡㙣㘱摦㤴戰戸攰㠴㈶改㐰㈰ぢ愶ㄳㄶ昷㐱㐱〵摣㌷㔴㕣㐶〷㔷㕣㐶㐰㜱晦㈹攲㡡㍡㡡戸敦ㄱ挷㜵㐴ㅤ昷敤㝦捥慤㝡㑤㜵搵慢㉣㌳昳晦扥㈹扢㉦敦摤㝢摦扤敦㥣㝡搵摤愹扡㔵愶愸㤴㤴㤴㍦戰昱㕦㙥㘹㙣㜴㉦㔹ㅡ慦㡦㔵昷ㅦ㔹㕢㔵ㄵ㉢慢慦慣慤㠹昷ㅦ㕥㔷ㄷ㕤㍡戱㌲㕥摦〶づ愱搲㑡搸攳改愵昱捡㤳㘲ㄹ愵㡢㘲㜵㜱㌸愵愷愴㘴㘴㔸愹戰敦攳扣㈳扡㘳㜱㤴㤵㐶〱慦ㄴ㉢㐴搱㤶㈲㠳挲愲〸㔳戴愳挸愴㘸㑦搱㠱愲㈳㐵㠴㘲て㡡㍤㈹㍡㔱㜴愶攸㐲戱ㄷ挵摥ㄴ㕤㈹㤸摦摡㤷愲ㅢ㐴㘶㜷㠸㘹㈳㐷㑣㤹㌳ㅦ㘸㑡敡㙢敢㘲晤㝡捥戰攷㍣㈴㌷户㝦㙥晦晣愲㥣㐱晤㜳晡昵ㅣ搹㔰㔵摦㔰ㄷㅢ㔲ㄳ㙢愸慦㡢㔶昵敢㜹㔴挳㥣慡捡戲〹戱愵搳㙡ㄷ挴㙡㠶挴收攴攴捦㠹ㄶっ捡㉤ㄸ㌸戰㘲昰攰㐱㤹晢㈱昲攴㤱㈳㡥慡㡢㔵挴晦㕢㌱昷㘷捣㈹㈳㐷昴㥦ㅣ慢晦㙦挵散㠱㤸〸㔹㕣㕢ㅤ慤慣昹㉦〵㑤攷㍥ㅤ㔸ㅣ㉢慢攴捥㡦挵敡㉡㙢收昶挷戴㤳㠸㐶慦愸晦昰㜸扣愱㝡㈱搷搱挸㔸㔵搵搴㔸㠵散昴敡攲㜸晤㔱搱扡敡㜸㘶㌵昹㡢搵挵㙡捡㘲昱づ搵愳㤶㤴挵慡ㅣ挷㜸㐶昵㡣㘸摤攴㘸㜵㉣㡤㡤㡥搵昶㍥ㅣ㔷ㅥ慢愹慦慣㕦摡扥㝡㝡㍣㌶㌵㕡㌳㌷㐶㤷昴敡㌱つ㤵攵㉡㉤つ慦㤴㌶扤㑤㌳㤳ㅤ㠵昹㔴㡦㥣ㄷ慤慢㤷ㅥ㜷㘱慥挹搷戵㕣〴㐵搲扣戸愴㝡㝡㐶㜱㥦㤵㔴㔶㑦㠸搵搵挴慡㤸㠴㝢戲慦挷㐹〸戲昷㐳㠲㈹つ㠷㝢㐹戵㜳づ㍥㘲㘱㤶㔰㑦㠸㐳㈷搷搶㔵㘳㐱㑥㡡㐵㙢㠶攴昴捦挹捤ㅦ㤸㌷㌸慦㌰㍦㉦㜷㘰挱攰愲愲㠱晤㑡敡换㡢㘳㡢挴㤴㥢㙢㘵㘱㠸搵㡢㠳て㠰㘸㌳戶㘰愰㜵㈰㔵搹㄰㉡敤㑤ㅣ敦敥㉣㍣收㔲㑢愳愹愵㜳㔲㑢换㔲㑢换㔳㑢㘳愹愵ㄵ愹愵㜳㔳㑢攷愵㤶㔶愶㤶捥㑦㉤㕤〰ㅦ扤㘵戴㙤㥢敡㙣㑢㤶㙣㍦攲㡤㌹つ㘳㙥㔹㤹㜹捣摤搷㥤㜷㤷攲㈱㉥㥦㄰扤搱ㄸ攰㤹㜵㑥㘱㔱㘱㕥敥攰扣晣摣愲愲挱㠳昳ぢち昲㕤昳捥㈹挸户づ挶㈰慢て㐴攸㄰挶㤹㤰㕦㘰昵愵慡ㅦ㠴㔲摢㌱㙦捥晤搲㥣㝦捤昹扦挵昷て扢攲昲戴昳㥥搹㔱昳愳攲㐷㡡㈴敤㡦㐶㡥㍢改愱攰㉡㈷㉦慦愸㌰户㘸㜰㐱㔱晥愰晣晣㥣挲挲㍣㜷搶扣㠱搶〰愶挸㠱〸攵㌲㔰㜱晥㈰㉢㡦慡㝣〸愵戶㌹㔹㡢㡥㉦㑣ㄹ㝣㑣搹戸ぢ攷㥤㌳愳昳㤲慢愷㈹㝥㠶㐹搶㠱㘸戴㜲〷ㄵ㌲㝥ㄱ㐴㘸㄰愳㡣挱づㅡ㑣搵㘱㄰㑡㙤㜵㔲收ㅥ戰㜱攴戶〱㝢づ扦㍥㝢扦㜳㌷㍦昹敥て㡡㥦㤸㤲昲〸㌴㝣散收攵ㄶ收ㄶっ挲㘷㔹㘱搱攰㐱〳昳㡡㤲搸捤㉢戰㠶㌰挳㤱㄰愱愱㡣㌳㍡扦搰ㅡ㐶搵㜰〸愵ㅥ㜱㤲ㅥ搱昰㜲㐵搵㝥攱㌱ㅢ搲㍥㕦戰㘹摢〹㙤ㄵて㔶㐹㍡ㄲ㡤㔶攲㉣㘶晣㔱㄰愱搱㡣㌲づ㌸挷㔰㌵ㄶ㐲愹晢㥣㤴昵摢㉦戹愸慡㐳㠷㌱ㄷㅤ昰敥㌵ㅢ㡡慡㍦㔳晣㍥㤰㤴攳搱昰攱㙣㙥ㄵ㑤㘰㠶㠹㄰愱㐹㡣㌳ㄱ慢㘸㌲㔵㔳㈰㤴扡摢㐹ㅡ敢戱㉡㜳晤〹慢㠶㍦㌰戶昷㈵换㍥晡㜹愷攲昷㡦㈴㍤ㅡ㡤㔶㈷㥤捡っ㈵㄰愱㘹㡣㌳ち㐹愷㔳㌵〳㐲愹㕢㥤愴㕤㍢㍥搲㜵攳挳㙡搴㍤㕤敥晥㘶攲搳昷㡦㔲敤攸㡣㜷攸ㄸ㠸㔶㤲㝢㉣㠶㔸挷㜱昰昱㄰㙤㈶㠰摣㔹㔴㥤〰愱搴つ㑥捡㠳攳㜳㑥㔱㠷搵㑥㕣戹㘸㙢㘳攸愷ㄹつ㡡摦慥㤲戲ㄴ㡤㔶攳㥣㡤㐱㔶ㄴ㈲㌴〷〲㡢愸挰㉡愳慡ㅣ㐲愹慢㥤愴㉦㑥㝢攰挴摥㌷摦㌱改搱ㄵ㙢愶㝣㍦㝢搵㑢㡡摦收㤲戴〲㡤㔶攲㥣换昸昳㈰㐲㤵㡣㌲ㅥ㌸攷㔳戵〰㐲愹㑢㥤㤴㡦晣㔲㔲搸㙦㐷摥戸敢ㄷ摦㌷愸散搴㥤搷㉡晥㜶㤰㤴搵㘸昸㜰㌶㜷戰搴㌰㐳㉤㐴㘸㈱攳㑣挰挱㜲㈲㔵㜵㄰㑡㥤攷㈴㍤㘷挸搰晣晤扦扦㘳昴摡㝦㍥搵改㤴愱㤹㥦㈸晥㔶㤱愴昵㘸戴㍡㘹〳㌳㉣㠲〸㉤㘶㥣㠹㐸扡㠴慡愵㄰㑡慤㜰㤲㉥晣㝡攵㑢摦ㄶ㙦ㄹ㝦㕢攱㕤攷㝤昶摢慥㜷ㄵ㝦ㅢ㐹搲㤳搱㘸晤攷摦㈹㑣㜱㉡㐴攸㌴〶ㅡ㠳捦扦搳愹㍡〳㐲愹搳㥤慣换㙦㍢愷㝦昷摢㍢㑤扣昵㠵㡢㌳㍥昹攸愳敤㡡㍦挶㈴敢㌲㌴㕡つ昵㑣っ戲捥㠲〸㉤㘷㥣㜱㠰扡㠲慡戳㈱㤴㕡攲㈴㕤㍡㜳摣愸ㅤ敦扥㍡晥慥攸昹ㅦㄷ捥敤晤㠶攲㡦㍦㐹㝡㉥ㅡ扥愴捤㝤㌲慣㘴㠶㔵㄰愱搵㡣㌳ㄲ㡢昷㍣慡捥㠷㔰敡㐴㈷改㜱て扦㌸晦攰戳ㅦ㥡㝣㑢㜴㘷㠷改扢捡扡㉡晥搸㤴愴ㄷ愲搱捡挵㝢ㄱ攳㕦っㄱ扡㠴㔱㐶㘳昱㕥㑡搵㘵㄰㑡捤搷攴敥戵戳敡戹㈳摥ㅤ㜱敤㘵㍤㝦晥㑢敦慢㍥㔲晣㘹㉢㈹慦㐰愳㤵㈹搷㌰晥㤵㄰愱慢ㄸ㘵㈲㔲㕥㑤搵㕡〸愵捡㥣㤴ㅢ㔳搷扣晣㘵敦ㅦ㠶㥤戳晥挸搹㔹慦摦㝢愸敡㐲㘷扣㐳搷㐲ㅣ攱晥ㄶ捤改㥦㥢㤷㕢㌴愸㘰搰愰㠲摣㠱〳〷收ㄴ㜸扥㐲〷攵㈴㙤〵搶㜵㠸㘰㕤捦㔸㝦㠱挰捥捤戳㙥愰敡㐶〸愵㘶㌹㌳愸ㅥ昷捡㍢て扣搷㜳捡戲慦摦㝣㙥攳㝥㝦㕢慤昸㉢㕥㘶戰づ㡤搶慦攳㥢㤸攲㘶㠸搰㉤っ㌴ㄱ敢昸㔶慡㙥㠳㔰㙡扡㤳昵㤰慦㤶扥㝢㑢搷㙦挶㥥搱戸攵敤㠲搳㌲扥㔲晣戳㐱戲慥㐷愳㥦〷㜷捥攰摣晣挲㥣扣挲挱㜹〵㐵戹昹戹扢㝦㌹攴攲ぢ搶扡㠳攱敦㠴〸摤挵㈰愳ち㡡慣扢愹晡ㅢ㠴㔲㤳㥤㡣㍢搳捦㤸㝥捥搹㐷㡥㕤戱㜹㙢搱㉢㕢㡢攷慢慥㜴挶㍢戴〱愲昵㌸㌷㘲㤴戵㠹攳敦㠵〰扢㠳慣晢愸摡っ愱搴ㄸ㈷㙢㠷攵敦て㜸㝥摥挶㌱换㍢㙣㝦攳愳搹㔳㠷愸㝤攸㡣㜷攸〱㠸晦㙣晦㍥㠸〸搶㐳㡣昵㌰〴㍥ㅣ昳慣㐷愸㝡ㄴ㐲愹㘱捥っ㕥㤹㜱搱㡤㑦㕥搰㙤捣㠶づ扦慦㉣㕤㔳昲㤳摡㤷捥㜸㠷ㅥ㠳㘸昵挱晢㌸〶㔹㕢㌸晣〹〸挰㉥戰戶㔲昵㈴㠴㔲㠳㥤愴㕦慣㈸捣㥤摤㜹改戸㌵换㐶㡥㙢㜸改愲㉣搵㡤捥㜸㠷㥥㠶㘸㍤搹捦㘰㤴昵㉣挷㍦〷搱㘶㍣挸摥㐶搵昳㄰㑡攵㌹㔹㘳㡤攱ㄷ㤶㙣ㅥ㍢晣敡㕤㤷㕣㔲晢㔴㐱㡦捣ㄷ㘱㍥摡昹㈵㕦㕣ㄷ㕤㡣扦㡤㜶晦搹㤵搷ㅦ㍦㑢㕢昲昷㈶晥摣慣ㄸ㔸㔱㔴㤱㥢㕢㍥㌰㈷㥡ㅦ㑤捦㐲搸㤶晥㘱挳㙦㠵捣㡡㤹㤵㌵攵戵㡢攵㉦㥤敥㈳愲昱搸敥㍦㝣晡㍡戶ㄱ戵つ㌵攵昱㙥㘶㘳㐹㝤戴㍥戶慦搷戶㍢㠸㙦㔸〹晥づ㡣挵㈵摦晥摥㘱㌳愲㔵つ戱攱㑢㉡㙤昳㝥ㅥ㌳晥ち慣㥤ㄳ㙣ㅤ㕤ㄷ㍢㌱㘱昵捤㘸㌸㑥㔳㉣㤲搸㍥㤴戶挹㥥㔷捦㤱昳㙡攳戱ㅡ㤹㕥摦敡愳㉡换ㄶ挴敡㑡㘲㍣挹ㄱ㉢ㄷ愸㕤㘸㜲晥ㄴ敤㍢愵〶㐰昱挷㘵㜹㉦户戶㘲搴㤲晡㔸㑤㜹慣ㅣ昳㕤ㄸ慢慢㕦㍡㉤㍡愷㉡戶㔷㤲㡢㥤ㄳ㠶㝤㤲搴愳㙢换ㅡ攲㈳㙢㙢敡敢㙡慢㤲㉤挳换ㄷ㐵昱攷㙦昹愴摡昲ㄸ晥㝡㑤攳㤶愲㔲摡戴㔱㉡攵㄰搳㥦㤰㡣ㅢ敦㉦㍢挲戵㡢昷挳㍥敦㥡扣散晡㑦〵㍡愰愸㡡㜱㑤愶ㅥ搸㑣㌰㠹换㌰㝤㠲ㅤ㕤㤸㜸㐶㠸摥〷〷㝢换ㅣㄳ㝢敥晦慦㜳㙡㙡㈷〷晤愸㐵㌸㐵㌰㌶㕡㔳㕥ㄵ慢㙢昲㝣㤶攲㡣慣扦㐳愴て挰搱ㅣ挸㕥ㅡ㍣搴ㄲ戵㌴㝤㜱㘵㜹晤扣搰扣㔸攵摣㜹晣㤱㠷㜳㕥ㄹㄹ愴搶户㔹㉦㐳㘵㙤愷㜸〵㈲ㅣ㑥〹敤愰㔳㈸㙣扤㙡昷搳㝢攱摦搶㥦㝣㐸挵㈸㑢㑥㜶攰捣㔴㍣扤㝡㜴㙤㕤扣㑤ㅢㄳ捡戱搱昸扣㝡㉥捦愶㡤㡣昷ㅡ挵敢㄰改〷㐲㌴㝢㙥愳㈳㥣搲㜸ち愷㝤㜵㜱慣㈲㡡ㄳ㘷㜲㜴慢㘸㝡戵㝤㉥愶㌸ㄶ㉦戳㜸搲㘶ㅣ㡥㤵㈵㈱戴㜰昰㘷㔶㜳昵挷㤶搴ㄷ㐷敢愳㙤慢㜱晡〷㝢挹㠲㔳㕦ㄹ㘵户㌸戲扤攸昴攸戰搳㐳㠴㠸㌴㕤㔱摡㠹挲㡥㠴〳〷挷㑢㑡ㅢ㐷㌶つ〲㜳摦ㅦ㈰㐲摥㠵㥥㝣ㅡ〷㘷㤷捡挷挴㙡愶㉤㕤ㄸ㡢搳㍤㈳搴㈴㤵摥挳㡢挱愶㤴捤㤹㕥㕦㔹ㄵ敦㡦㤹㡥愹慢㙤㔸昸摦㡣挳㔸搶ㅢ㄰㝡㑢㍦〸慢戸攵㤸㐰㔷㑡摢㐵摣㌷愵愵㈹ㄹ㡣㐶㡤㜵〰〵㔷㉢㠲晤㠱㝦㘴戳摥挱㍦攱愶㙣改搹昰㘸捤㈹慦㜴昸㘷㔶㠳愱㘹㜵㌱㌹㠹㤷㈱ㅤ戰摤扥㝡㘶㙤摤㠲㌹戵戵ぢ戸㥥㍡㐸㉦㍥㉦ㄶ慢攷㠹戱㜶捥㠹㐰㌹攱愷㔴㥢㌶㐹攷戳㕣㘷搰㝡㈰㝥攸〳㠸昶挳慢慡㝡敡㠸昱搰㠷㔰戵挱㈹扡㔰㈳㈷㌰㝣搲㤸㥥挵㈳㐷昷㕦㔲ㄵ㕦愲扡〳㌱㑦㌳㕤昸㜰扣捦㤵㐳㌷ㄶ㕦㤰㌲扢㘸挷搲摦摦㔵摤ㅣ㠳敦愴搷挱㠸㤱㠵户昵㌱㠴摡〷㙥晣㈴㐱㍢㜹戳㍥㐱摦晡㤴攲㌳〸㝣ㅥ〸挳昸㌸昸挲敥慡㍥昸㤷ㅦ〹搶㤷ㄴ晦㠴㔰㝤㈱㜸㐰㕡㕦㐱攸㑤㐵㄰㥦晢㔹昶搵㈱㔰晢昷搵户搰㠶慤㈶㙣慡ㅦ㍣戸扦㉣昲㘳㤱ㄱ㡢㙣愸㄰〲ㅢ〹㐸㜷っ扥ㄳ㜰〳㌰㑣〸昸㤵攳摢挰捤㑣挰敦捣㐱㘲㉣慥㌲ㄷ〱愹㜶㔷攵挰㈶〴戴㠱挲攲挵〸㤵〷㤵㄰㤰㡥㥥摥搴捦扦扢〸挸㠵摡㑦㠰挵㤸㔶ㄳ㌶㤵㡦㜱㈶〲㜶㈱戸㤱㠰慦ㅣ㠳敦㕣㘰㈱㈲㘵㜱ㄶ㝢㜲捡㕦挲捤㑣㐰㘷㤸慤㉥ㄴ㝢㐱戸〸攸㙡㜷㔵ㄱ㠲〸〱晢搰㘹㕦〸㌵ㄸ㉡㈱愰ㅢ㝡㝡㔳ㅦ戹〹ㄸ〴戵㥦㠰ㅥ㡣㘹㌵㘱㔳㠷㘱㥣㠹㠰㌷㠳〸㜸挳㌱昸捥㑣づ㐱愴㉣捥攲㘰㑥昹戵㐰〲づ㠱搹敡㑢搱て挲㐵㐰㝦扢慢㡥㐴㄰㈱㘰〰㥤㜲㈰搴㌰愸㠴㠰㕣昴昴愶㕥㜰ㄳ㌰ㄴ㙡㍦〱〳ㄹ搳㙡挲愶㠶㘳㥣㠹㠰㈷㠲〸搸攲ㄸ㝣㘷㐹㡢ㄱ㈹㡢戳㌸ㄲ㐹搵㘳㠱〴っ㠳搹ㅡ㑥㌱〲挲㐵㐰戱摤㔵愳㄰㐴〸ㄸ㐵愷搱㄰㡡愷㑣㠵㠰㌱攸改㑤㙤㜶ㄳ㌰ㅡ㙡㍦〱ㄳㄸ搳㙡挲愶挶㘲㥣㠹㠰㍢㠳〸戸挳㌱昸捥搹㑥㐰愴㉣捥㘲ㅡ愷㝣㝢㈰〱㌳㘰戶㘶㔲ㅣ〳攱㈲攰㌸扢慢㈶㈲㠸㄰㜰㍣㥤㘶㐱愸挹㔰〹〱㈷愰愷㌷㜵㠳㥢㠰㐹㔰晢〹㠸㌲愶搵㠴㑤㑤挱㌸ㄳ〱㙢㠲〸戸挲㌱昸捥ㅦ㑦㐵愴㉣捥㘲㍥愷㝣㔹㈰〱㔵㌰㕢搵ㄴ㌵㄰㉥〲ㄶ摡㕤㔵㠲㈰㐲挰㠹㜴慡㠳㔰搳愱ㄲ〲攲攸改㑤慤㜶ㄳ㌰つ㙡㍦〱㡢ㄹ搳㙡挲愶㘶㘰㥣㠹㠰㘵㐱〴晣搹㌱昸捥㘵ㅦ㡢㐸㔹㥣挵ㄹ㥣昲改㠱〴㉣㠳搹㍡㤳攲㉣〸ㄷ〱㉢散慥㍡づ㐱㠴㠰戳改㜴づ㠴㥡〵㤵㄰㜰㉥㝡㝡㔳㡢摣〴ㅣて戵㥦㠰昳ㄸ搳㙡挲愶㑥挰㌸ㄳ〱㔵㐱〴㉣㜰っ扥㌳敢戳ㄱ㈹㡢戳戸㥣㔳慥っ㈴㘰つ捣搶㤵ㄴ㔷㐱戸〸㔸㙢㜷㔵ㄴ㐱㠴㠰㙢攸㜴㉤㠴㉡㠳㑡〸戸づ㍤扤愹搹㙥〲收㐰敤㈷攰㐶昸㠷慤㈶㙣慡ㅣ攳㑣〴捣〸㈲㘰扡㘳昰㥤攵攷㤹晡㉣捥㘲㍤愷㕣ㄲ㐸挰㥤㌰㕢㜷㔱摣つ攱㈲攰ㅥ扢慢收㈱㠸㄰戰㠱㑥ㅢ㈱搴㝣愸㠴㠰㑤攸改㑤㡤㜷ㄳ㔰〹戵㥦㠰晢ㄹ搳㙡挲愶ㄶ㘰㥣㠹㠰㘱㐱〴っ㜵っ扥㙢づ㌵㠸㤴挵㔹㍣捥㈹て〹㈴攰〹㤸慤慤ㄴ㑦㐲戸〸㜸摡敥慡㕡〴ㄱ〲㥥愱搳戳㄰敡㐴愸㠴㠰攷搰搳㥢㉡㜰ㄳ戰㄰㙡㍦〱㉦㌲愶搵㠴㑤搵㘱㥣㠹㠰㐳㠲〸攸攳ㄸ㝣搷㍦ㅡ㄰㈹㡢戳㜸㥤㔳敥ㅤ㐸挰㥢㌰㕢㙦㔱扣つ攱㈲攰㕤扢慢ㄶ㈱㠸㄰昰ㅥ㥤摥㠷㔰㑢愰ㄲ〲㍥㐰㑦㙦㙡㝦㌷〱㡢愱昶ㄳ戰㤳㌱慤㈶㙣㙡㈹挶㤹〸攸ㅣ㐴㐰㈷挷攰扢ㄶ㜳ち㈲㘵㜱ㄶ晦攴㤴昷〸㈴㘰ㄷ捣搶搷ㄴ摦㐰戸〸昸㤷摤㔵愷㈲㠸㄰昰ㅤ㥤扥㠷㔰愷㐳㈵〴晣㠰㥥摥㔴㠶㥢㠰搳愰昶ㄳ昰ぢ㘳㕡㑤搸搴ㄹㄸ㘷㈲攰昷摦〲㝥ち晦收ㄸ㝣㤷㠵捥㐴愴㉣捥㈲㉤ㄵ㔳晥〵㙥收㥦挲㈱㤸慤戶ㄴㄹ㄰㉥〲挲㜶㔷㥤㠵㈰扤ㄸ愸ㅤ㥤㌲㈱搴ち㜴㠵㠰昶攸改㑤㝤㠳ㅣ㠹㍦㠶㤶㐳敤㈷㘰て昸㠷慤㈶㙣㡡搷㥤㑣〴㝣ㄲ㐴挰㍦ㅣ㠳敦ㄲ搵㑡㐴ㄲ〲昶攵㤴㜷〶ㄲ搰ㅤ㘶㙢㍦㡡晤㌹扢摤㝦つ昶戴扢㙡ㄵ〲昵㈲㥣㉣㍡昵㠲㔰攷愱㉢〴ㅣ㠰㥥摥搴摢㙥〲㔶㐳敤㈷愰㌷晣挳㔶ㄳ㌶㜵㍥挶㤹〸㜸㌹㠸㠰㤷ㅣ㠳敦㜲搹㐵㠸㈴〴攴㜰捡㉦〶ㄲ㤰〷戳㤵㑦㔱挰搹敤㈶愰搰敥慡㡢ㄱ愸ㄷ攱ㄴ搱㘹㄰㠴扡ㄴ㕤㈱㘰㌰㝡㝡㔳㑦扡〹戸〴㙡㍦〱㐳攰ㅦ戶㥡戰愹换㌰捥㐴挰㐳㐱〴㍣攸ㄸ㤶㝢㉦摥慤㐱㈴㈱㘰㌴愷㝣㝦㈰〱㘳㘱戶挶㔱㡣攷散㜶ㄳ㌰搱敥慡㉢ㄱ愸ㄷ攱㑣愲搳㘴〸㜵㌵扡㐲挰ㄴ昴昴愶敥㜶ㄳ㜰ㄵ搴㝥〲㑡攰ㅦ戶㥡戰愹戵ㄸ㘷㈲攰愶㈰〲搶㌹〶摦愵挴敢㄰㐹〸㤸挵㈹摦ㄸ㐸挰㥦㘰戶㑡㈹㘶㜳㜶扢〹㤸㘳㜷搵昵〸搴ぢ㙦慢㡣㑥攵㄰敡〶㜴㠵㠰ㄸ㝡㝡㔳㔷戹〹昸ぢ搴㝥〲㉡攱ㅦ戶㥡戰愹ㅢ㌱捥㐴挰㠵㐱〴㕣攰ㄸ㝣㔷㌲㙦㐲㈴㈱愰㡥㔳㍥㉦㤰㠰㝡㤸慤〶㡡㐵㥣摤㙥〲㤶搸㕤挵换㤹扤〸㘷㈹㥤㑥㠲㔰户愲㉢〴㥣㡣㥥摥搴㔹㙥〲㙥㠱摡㑦挰改昰て㕢㑤搸搴㙤ㄸ㘷㈲攰愴㈰〲㤶㍡〶摦㐵搵㍢㄰㐹〸㌸㠷㔳㕥ㅣ㐸挰㑡㤸慤㔵ㄴ慢㌹扢摤〴㥣㙦㜷搵㥤〸搴㡢㜰㉥愰搳㠵㄰敡㙥㜴㠵㠰㡢搰搳㥢慡㜱ㄳ㜰ㄷ搴㝥〲㉥㠳㝦搸㙡挲愶晥㠶㜱㈶〲捡㠳〸㈸㜳っ㍢扤搷㜸㌷㈲㤲㄰㜰㉤愷ㅣつ㈴攰㝡㤸慤扦㔰摣挰搹敤㈶攰慦㜶㔷㙤㐲愰㕥㠴戳㡥㑥㌷㐱愸晢搰ㄵ〲㙥㐶㑦㙦敡ㄸ㌷〱昷㐲敤㈷攰㜶昸㠷慤㈶㙣㙡㌳挶㤹〸㤸ㅣ㐴挰㈴挷搰挱㝢戹昹㐱㐴ㄲ〲㌶㜲捡ㄳ〲〹戸ㄷ㘶敢㍥㡡捤㥣摤㙥〲ㅥ戰扢敡㈱〴敡㐵㌸て搲改㈱〸昵〸扡㐲挰挳攸改㑤㡤㜰ㄳ昰㌰搴㝥〲ㅥ㠳㝦搸㙡挲愶ㅥ挵㌸ㄳ〱㠳㠲〸㈸㜲っ扥慢摤㡦㈳㤲㄰昰㉣愷㍣㌰㤰㠰㙤㌰㕢捦㔳扣〰攱㈲攰敦㜶㔷㙤㐱愰㕥㠴昳ㄲ㥤㕥㠶㔰㕢搱ㄵ〲戶愳愷㌷搵捦㑤挰ㄳ㔰晢〹㜸つ晥㘱慢〹㥢㝡ㄲ攳㑣〴昴ち㈲㈰换㌱昸慥扣㍦㠳㐸㐲挰晢㥣㜲㡦㐰〲㍥㠴搹㙡愴昸㠸戳摢扤〲㍥戶扢敡㔹〴敡㐵㌸晦愰搳㈷㄰㙡ㅢ扡㐲挰愷攸改㑤敤攵㈶攰㌹愸晤〴㝣〹晦戰搵㠴㑤㍤㡦㜱㈶〲㌲㠳〸㘸攷ㄸ扣㐵〰改㝦㐷愴㔶㕣扣㙤挷〹㔷捣愸㡣㉤收搵愶づㄵ愸㙤ㅥ搹㄰慦慦㤵㑢㘳敤㉢㡡㙢㈷搷搶ㄷ㔷挶ㄷ㔶㐵㤷㜶慡㜰ㅡ㌳攷挵㙡㜰攱扡づ搷慦㍤扡摡㠵ぢ㘳攵㔶㐵㐹㙤㐳㕤㔹㙣㕣昱晦挲㠵㙤攰挳慥㤳㙢摡愹ち摢扦㜷慤ㄶ㈱ㄴ㔶〹戶㤴昴㤷ㄱ搰㝢挹㑤㉡慣㕤㤷挷愵ㄹ㠱㘳挷摤㡣㑥慢慣慦㡡戵慢㤰㑢搳搲捥愸〰㡢愸〶㈸㙦㕢㌱㙤ㅥ㉥㐵ㄵ户慦ㄸ㔳㔷㔹㕥㔵㔹ㄳ攳捥攸㙣扢㑥㡣捤挵㤵晦愳㙡攳㤵㉣㘶㙦㕦㌱慤㉥㕡ㄳ㕦挸㡢㤸㘵㑢昷㑣敡挹搵捥昴㡡ㄱ㤵㌵㜱愴㤱扤挸㜶挷㡡㤲㜹戵㡢㜱㕦㐵㐳㜵捤㤸攸挲昸晦挴㕥㔱摣㉤戲挹慥㔱愹㉡㌵㔵㘵愴㘶晣扢晢㈷昴㍤㡥戱㑥㜶㈱㔵㑦慣搳晡扡捡㌹つ㈴㑣㜲攴㐱愶㔱挸㍥㑣㐹摦㡥㤶昷㜲愵㙢ㄷ㝡㙡つ㌸搷愴晢〵㡣㤷扤ㄳ㌷慢散〷㜷敢〷㑣㈷昳㐷㠸昱㘳愶㡦摢㕤㠵昳ㅦ摤昹㤱晥ち㈲户戸攸愱ぢ㥣㍢搸㑢㠸㠵㄰㕣㔱㌸㌲戱ㄲ搸昳㉥换㜰㠵昸㜰㠵㜶搸摤ㅣ㡤敢收㤹ㄵㄳ愳㜳㘲㔵戸摣㕦ㅤ慤敦㘰㜷㔸㜷㠱㍢〳攲㡥㙤㘴㙤㜵㜵㤴㑢㡥昷㌷㤴㤴㐵慢㘲ㄹㄵ挳ㅢ敡㙢㈷㔵搶㔸ㄵ㄰戲㉥ㅤ㔵㜴〹㔴搱㈵昶㠵昹㡡愹㉣〳㤲㌶㘳搵捥㡤搶㔵搶捦慢慥㉣换㘰㠷愵㍡晦ㄳ㙢ㄵ〷㝦ㅡ挸搴㥢晥㉣昱㕥改户慦户㘳㜷昷㐷㜱っ愹攳敥挷㡡㑥㔵㈱晣愷晥捤㉡ㄱ㝣昰挸ㄷ㡡昵㌳愲愵攳つ㠵㜳昰散㤲㑢戱搰散㍡ㅤㅡ昹㜰㔲慦搲〱㙦敢ㄷ戸戲挱㜷摡㙢㄰㑤㤶㄰戴㠵㐳㜸㘲㙤戴㝣㜴戴っ昷㉡戵㜵敥㔴捡挰慥攵㐷㑤㕤㠴㐵ㅤ㈳㔱㈷㠴晡愳㐵㤵攵戱扡っ㉡㑡㜰㈷㔶ㅡ换㐱㐲昶㍥挴攵敤㌶㈹改改敤㌲㑣戹挶改㔸〷㍡㤷捡摤㜷㝡㡤昳挵晦攲攸㐱扣㠸〶㔸㙤㈰慤㕦〱挷晡㡤㤸㕥㐷㤷㜸㍣づ扦搳攱て㠸昴㌷㘰昴敥㥢攴晡ち㔴㘱㔸㜰㑡㤳㝢㝣㔸昹㤱㠱㉡〹㈹ㄹ㐹ㄷ㈰敤㕣愵ㅥ㈱扢捡㈳㐳摦㌸ㄴ㉡挱㉡㡦㤵㠷敤捦㔷㤶㤴㜰㜷愴愶愶㘱㔷㠷扣㘵㜲扥戴〸㔶㕤ㄲ㤳ㅡ㄰戵㍦愶㄰㘲㤹㘰㍢ㅥ㉣㠸㕦捡㝢㘶㜶㐰㡢㙢搹㝦攰ㅦ搹挲㘱㉢㤵っ㠴搵㍢㤰ㅡ㌸愷ㅦづ㜳慦㔹愰ㅣ攷扤㈰搴挷攸昲敢ㅦ㑤晤㘵愵㍥㐱㡦㕦㔸㈹㈱摥㍡搵搲て㐸昵㈹㐶昰㐳搲ち㌱昰㘷㘸昱戳㈷戱ㄶ㌳愰㙤㝥㉤㝥挱ㄱ㜸㕢扣ㄳ㑦慦㐵昵㈵㌴ㅡ〶㥡㝡〷㜳㌷㕢敤攸昸㑦戳㐳㈶ㅤ摡搳攱㉢㌸㜰㈷㠷㍡愰㤷㈰㡦㌷敥ㄸ挸㡢挰〷攴㝤敢ち敡㈲㙦て〶摤㤳㐱㝦㠵㠳㤷扣摦愱戳挹敢〴㤷ㄶ㤳挷㝤㈷攴㜵㘶㘰㈲㑦㈲㙦㉦㘸㥢㈷㉦ㄵ挳㠴扣扤㈵㠸摤㔱㉣㔱㌰㤰搷ㄵ㍥搶㍥㜴㘴昹㠲挱㘱㕦㍡㜴愳㐳㍡ㅣ㠴扣敥攸㈵挸攳晤㐷〶昲昶㠷て挸㘳㔵㠳づ敡㈲慦〷㠳昶㘴㔰㔶㈰㜸挹㘳搹㠱㑤㕥ㄶ㕣㕡㑣ㅥぢㄵ㠴扣㕥っ捣㡡㠵㈴昲づ㠴戶㜹昲㔸搹㠰ㄷ㙥㍥㘳㄰㌴攴捤昲〶つ〳㍡扤昲づ㠲㡦搵㥢㡥㉣㝤㌰㌸ㅣ㑣㠷㍥㜴㘰㌵㠴㤰㜷〸㝡〹昲㜸㈷㤵㠱扣㝥昰〱㜹㍤㕣㐱㕤攴ㅤ捡愰晤ㄹ㤴搵ぢ㕥昲㔸戲㘰㤳㌷〰㉥㉤㈶㡦㐵づ㐲㕥づ〳戳摡㈱㠹扣㍣㘸㥢㈷㡦㔵ㄱ㜸攱㌴㈹㠳愰㈱㙦㤶㐶ㄸ戸㈹㠰㡦㌵㤰㡥㉣㥢㌰㌸ㄴ搲愱㠸づ慣愴㄰昲〶愱㤷㈰㡦㜷㠴ㄹ挸㍢っ㍥㈰㡦搵ㄴ㍡愸㡢扣挳ㄹ昴〸〶㘵攵㠳㤷扣㘱搰搹攴つ㠱㑢㡢挹ㅢ㡥㘱㐲摥㤱っ㍣〲扤㈴昲㠶㐱摢㍣㜹慣愸挰ぢ攵ㄶっ愲挹ㅢ㠵㤶㠶〱㥤㕥㜹㈳攰㘳㡤愴㈳㑢㉥っづ挵㜴ㄸ㐵〷㔶㘱〸㜹愳搱㑢㤰挷㝢摢っ攴㡤㠵て挸㘳㈵㠶づ敡㈲㙦ㅣ㠳㡥㘷㔰㔶㑤㜸挹㘳愹㠴㑤摥〴戸戴㤸㍣ㄶ㔷〸㜹ㄳㄹ㤸㔵ㄶ㐹攴㑤㠶戶㜹昲㔸㡤㠱ㄷ敥㥡㘳㄰㌴攴捤㤲っつ〳㍡㑤摥㔱昰戱㡥愶㈳换㌵っづ㔳改㔰㐲〷㔶㜰〸㜹搳搰㑢㤰挷㝢昴っ攴捤㠰て挸㡢扡㠲扡挸㥢挹愰挷㌰㈸㉢㉥扣攴戱捣挲㈶敦㔸戸戴㤸㍣ㄶ㘶〸㜹挷㌱㌰㉢㌴㤲挸㥢〵㙤昳攴戱㤲〳㉦摣㡡挷㈰㘸挸㥢攵ㅣ〶㙥晥〴ㅦ慢㤴㡥㉣昵㌰㌸捣愶㐳㤴づ慣晥㄰昲收愰㤷㈰㡦昷ㅡㅡ挸㉢㠷て挸㘳〵㠸づ敡㈲㉦挶愰ㄵっ㝡〶ㅣ扣攴㉤㠳捥㈶㙦㉥㕣㕡㑣ㅥ㡢㍡㠴扣㜹っ捣敡㡥㈴昲收㐳摢㍣㜹慣〲挱ぢ昷昷㌱㠸㈶㡦愵㈰ㅡ〶㜴㝡攵㔵挱挷慡愶㈳换㐴っづ㌵㜴愸愵〳㉢㐷㠴扣㠵攸㈵挸攳㕤㤳〶昲敡攰〳昲㔸㍤愲㠳扡挸㡢㌳㈸㥦㠴愰㔸改攱㈵㡦攵ㅤ㌶㜹つ㜰㘹㌱㜹㉣〸ㄱ昲ㄶ㌱㌰㉢㐳㤲挸㕢〲㙤昳攴戱㠲〴㉦㕣㉦㘰㄰㌴攴捤㌲ㄲつ〳㍡㑤摥㐹昰戱㑥愶㈳㑢㑣っづ愷搰攱㔴㍡㕣〷〷㈱敦㌴昴ㄲ攴昱敥㑦〳㜹㘷挰〷攴戱昲㐴〷㜵㤱昷㘷〶㕤挶愰慣ㄲ昱㤲挷搲㄰㥢扣㌳攱搲㘲昲㔸㑣㈲攴㥤挵挰慣㉡㐹㈲㙦〵戴捤㤳挷敡ㄳ扣㜰ㄳ㈲㠳愰㈱㙦㤶愰㘸ㄸ搰㘹昲捥㠱㡦㜵㉥ㅤ㔹㥥㘲㜰㔸㐹㠷㔵㜴㘰挵㡡㤰户ㅡ扤〴㜹扣㡦搵㐰摥昹昰〱㜹慣㕡搱㐱㕤攴㕤挰愰ㄷ㌲㈸㉢㑣扣攴戱慣挴㈶敦㈲戸戴㤸扣慤ㄸ㈶攴㕤捣挰慣㐸㐹㈲敦㔲㘸㥢㈷㡦㤵㉢㜸攱捥㐶〶㐱㐳摥㉣㕦搱㌰愰搳攴㕤づㅦ敢ち㍡戲戴挵攰戰㠶づ㔷搲㠱搵㉥㐲摥㔵攸㈵挸攳晤戸〶昲搶挲〷攴戱攲㐵〷㜵㤱㜷つ㠳㕥换愰慣㑥昱㤲挷㤲ㄴ㥢扣敢攰搲㘲昲㔸挴㈲攴㕤捦挰慣㘶㐹㈲敦〶㘸㥢㈷㡦㔵㉦㜸攱づ㐹〶㐱㐳摥敦㐱㙡ㄸ搰㘹昲晥ちㅦ㙢ㅤㅤ摦㌷㍢摣㐴㠷㥢改昰〱ㅣ㠴扣㕢搰㑢㤰挷晢㡡つ攴摤〶ㅦ㤰户搳ㄵ搴㐵摥敤っ扡㥥㐱㔹搹攲㈵㡦攵㉣㌶㜹㜷挰愵挵攴戱〰㐶挸扢㤳㠱㔹〹㤳㐴摥摤搰㌶㑦ㅥ㉢㘶昰挲㙤㤷っ㠲㠶扣㔹㌶㘳㈰敦ㅥ昸㔸ㅢ攸挸㤲ㅡ㠳挳㐶㍡㙣愲〳慢㙣㠴扣㝢搱㑢㤰挷摢愳つ攴㙤㠶て挸㘳愵㡤づ敡㈲敦㝥〶㝤㠰㐱搳㜰㕡挴㑢ㅥ㑢㘱㙣昲ㅥ㠴㑢㡢挹㘳昱㡣㤰昷㄰〳戳㡡㈶㠹扣㐷愰㙤㥥扣㌰㠶㘱捥戸㜷㤳㐱㌴㜹㉣戹搱㌰愰搳㉢敦晦攰㘳㍤㐶㐷㤶攳ㄸㅣㅥ愷挳ㄶ㍡戰㐲㐷挸㝢〲扤〴㜹扣捤摢㐰摥㤳昰〱㜹慣搲搱㐱㕤攴㍤挵愰㑦㌳㈸㉢㙡扣攴戱㡣挶㈶敦ㄹ戸戴㤸㍣ㄶ摥〸㜹捦㌲㌰㉢㜰㤲挸摢〶㙤昳攴戱㔲㐷挸㝢㥥㐱㌴㜹㔹搰㙡ㄸ㉥昲㕥㠰㡦昵㈲ㅤ㔹捡㘳㜰昸㍢ㅤ㕥愲〳慢㝢㠴扣㤷搱㑢㤰挷摢搵つ攴扤〲ㅦ㤰挷ちㅦㅤ搴㐵摥づ〶㝤㤵㐱㔹㡤攳㈵㡦㈵㌸㌶㜹慦挱愵挵攴戱㘸㐷挸㝢㥤㠱㔹扤㤳㐴摥㥢搰㌶㑦ㅥ慢㝣㠴扣户ㄸ㐴㤳挷㔲ㅦつ挳㐵摥摢昰戱摥愱攳㈰戳挳扢㜴㜸㡦づ慣っㄲ昲摥㐷㉦㐱ㅥ㙦扣㌷㤰昷㈱㝣㐰ㅥ慢㠳㜴㔶ㄷ㜹㡤っ晡ㄱ㠳戲㤲挷㑢ㅥ换㜷㙣昲㜶挲愵挵攴戱攰㐷挸晢㤸㠱挷愳㤷㐴摥㈷搰㌶㑦ㅥ㉢㠴㠴扣㑦ㄹ㐴㤳挷㌲㈱つ挳㐵摥㘷昰戱㍥愷㈳㑢㠸っづ㕦搰攱㑢㍡戰慡㐸挸晢㈷㝡〹昲昸〸〱〳㜹扢攰〳昲㔸㔹愴㠳扡挸晢㥡㐱扦㘱㔰㔶〱㜹挹㘳改㡦㑤摥户㜰㘹㌱㜹㉣ㄶㄲ昲晥挵挰戳搱㑢㈲敦㝢㘸㥢㈷㡦搵㐵㐲摥てっ愲挹㘳㠹㤱㠶攱㈲敦㐷昸㔸㍦搱戱摣散昰㌳ㅤ㝥愱㐳っづ㐲摥慦攸㈵挸攳搳てっ攴晤づㅦ㤰挷慡㈴㥤搵㐵摥ㅦっ㥡㠲㑢ㅤ㡡ㄵ㐴㕥昲㔸㌶㘴㤳挷慢㈱㉤㈶㡦㠵㐶㐲ㅥ捥㤰愷㈸㔶ㅣ㈵㤱㠷㍢㡥㕢㐰摥ㄲっㄳ昲搲ㄹ㐴㤳挷昲㈴つ挳㐵㕥〸㍥㔶㕢㍡戲㜴挹攰㤰㐱〷㍥ㄸ㑥戱㥡㐹挸ぢ愳㤷㈰㡦て㜱㌰㤰㤷〹ㅦ㤰挷㡡㈶ㅤ搴㐵㕥㝢〶敤挰愰慣㍥昲㤲户ㄲ㍡㥢扣㡥㜰㘹㌱㜹㉣㔲ㄲ昲㈲っ捣㙡愵㈴昲昶㠴戶昹㤵挷慡㈶㈱慦ㄳ㠳㘸昲㔸摡愴㘱戸挸敢っㅦ慢ぢㅤ㔹昶㘴㜰搸㡢づ㝢搳㠱㤵㔰㐲㕥㔷昴ㄲ攴昱㜹ㄴ〶昲昶㠵て挸㘳㌵㤴づ敡㈲慦ㅢ㠳㜶㘷㔰㔶㉥㜹挹扢ㅥ㍡㥢扣晤攰搲㘲昲晥㠲㘱㐲摥晥っ捣㑡愷㈴昲㝡㐲摢㍣㜹慣㠸ㄲ昲戲ㄸ㐴㤳户づ㕡つ挳㐵㕥㉦昸㔸〷搰㤱㈵㔳〶㠷〳改㤰㑤〷㔶㔱〹㜹〷愱㤷㈰㡦㡦搵㌰㤰㜷㌰㝣㐰ㅥ㉢愹㜴㔰ㄷ㜹㝤ㄸ昴㄰〶㘵搵㤳㤷㍣㤶㍡搹攴昵㠵㑢㡢挹㘳㜱㤴㤰搷㡦㠱㌷愳㤷㐴㕥㝦㘸㥢㈷㡦搵㔴㐲摥〰〶搱攴戱愴㑡挳㜰㤱㤷〳ㅦ㉢㤷㡥㉣户㌲㌸攴搱㈱㥦づ慣挰ㄲ昲ち搰㑢㤰挷㈷㠲ㄸ挸㉢㠴て挸㝢捣ㄵ搴㐵㕥ㄱ㠳づ㘲㔰㔶㑣㜹挹㘳㤹㤴㑤摥㘰戸戴㤸㍣ㄶ㔶〹㜹㠷㌱㌰㉢慣㤲挸㍢〲摡收挹㘳㈵㤶㤰㌷㠴㐱㌴㜹㉣挷㌲㜰㜳㈴㝣慣愱㜴㘴愹㤶挱㘱ㄸㅤ㠶搳㠱搵㕢㐲摥〸昴ㄲ攴昱挹㈶〶昲㡡攱〳昲㔸挱愵㠳扡挸ㅢ挵愰愳ㄹ昴㝤㌸㜸挹㘳㠹㤵㑤摥ㄸ戸戴㤸㍣ㄶ㘵〹㜹㘳ㄹ㤸搵㔹㐹攴㡤㠷戶㜹昲㔸挵㈵攴㑤㘰㄰㑤ㅥ㑢戹㌴っ攸昴㕦ㄸㄳ攱㘳㑤愲㈳换扣っづ㤳改㌰㠵づ慣晣ㄲ昲㡥㐲㉦㐱ㅥㅦ搰㘲㈰㙦㉡㝣㐰ㅥ慢扦㜴㔰ㄷ㜹㈵っ㍡㡤㐱㔹㉢㈲㤳㥤捥ㅥ挶昰㕢㍡㥤搷晢扤㤷戱㝤㈵〶㤲愱㠲挵〶㈵昵㑢慢㔰攰挱㈶㉦㙢摢㉤㕥愰て㡢づㄷ摢㙢敢㜰㜱㌰捤晢慣㠹挴搸ㄷ㤱戴㕤㘷捦㜳㍣㘴ㄸ㉤慣㘵㐸扦敤ㄷ晦戳㉡ㄲ攳㌹昱摤㌷昵㜳っ户搰㑣㑣戱昳愴捡戲扡摡㜸㙤㐵㝤捦ㄲㄴ㉦昵攴㜳㔱㉡昰㘰㥣攱改户㈰愲㌱㈷㠱愵搵昰〱㥢㡢昸㥣㠰昰㠲㥡摡挵㌵㌲㥢昴㌸ㅦて㈳㝣戵㙤换㌴㘱收攱㜶〰挸㡢戰敥㠱㠳慤㘳㈱摢户㠹戰㜰㠰㕢㠴挵〳搲㘰愵㠰㌴㔸㉤挰㉤㍤ㄵ㠴户昴搲㍤㘳慢㌹慡㑣㤵慢㔸㕡摢戶㉡摢昳㄰ㄲ摦㈵晦挴㔳ㅣ㐲㈱㕥昱㑦扦〹㤰㕢㌶㈸㤹㔱づ收挲戰㡥挷ㄴ慣㔹㄰攱㐸ㅢ㈸㌸愱搰〹㤰ㅤ㐶㡥㈸㜵㔵㉥㠵晥〴㕤㈶㜴㔲搲㠰〷愰挶㐳愵搰散〱㑤昲〳㑤㐳戳愱摥ㄳ㙡㍣㥡㐰㍦慣㠰㑢㈸㤲收㐴户戲㤸戶ㄷ㐵ㄹ㕣慤㐶戴㔴〸㐶搹〹㌱愸搸㐰ㅦ㈷〴㈰戹㜰搵㔵㐰挹攵〲㘵㑡㘸㉥㕣〲搷㠰㕡〳㌷慥㠳攴晤㘸㈱ㄲ㠶愵㔸㤵㤰搸㡦㘱挶挷ㄶ㘹愷ㅢ㤹扡搱摥㘹愸〸ㅡ摣㤷敡㜲㠴㈳捦㌴㔸ぢ㄰挰慡㠲〸㐷昶㠰㠲㐱㐳搵㤰㕥扥㙡愰㑢收慢ㄶㅡ〳㕦ぢ愱㌶昱戵愷ㄳ㝤昷㈳㐵慤㌸㕣㙤扥㍡㜳㕥㥣㑥〳㔴〹扥昶㠲㔶昸㕡㠹搹㙡扥㉣ㅥ㌳㍣㍣搴㌹搰晡愹搹㕢攷㔹ち㍦㔰搳ㄵ㝤㙥㤱㝤㜴㘳㕦摤攸收㌴搴晥㘸〸㌵㉢摣搴㥣捣改㥤〲ㄱ㡥昴㠰〳搳㕡㕣㑡ㄶ搷㡥挵攵㘲㜱㜱㐴㝡㙡攳〰㝡攴㔰㥣㐹㘳㈳㕡慡ㄷ㡣㠲㙣㌹㔴〹㘴〷㐲㉢挸㑥㌲㈲㕢㘲㐴㤶慤昳㥣㡢㔰㐰㜶㄰晡摣㈲扤㜵攳㘰摤攸攳㌴㔴㍦㌴〴搹㈲㌷戲㔵㥣摥㙡㠸㜰攴㔰㌸愰㘱㐶搶㕦ㅢぢ改㔱㐴㜱〹㠷㌶愲愵㜲㘰ㄴ㘴㤷㐱㤵㐰㤶〷慤㈰㥢敦㐶挶㌵㉥晢㙣㥥ㄱ㔹扥捥㜳㈵晣㠰慣〰㝤㙥㤱㠱扡㔱愸ㅢ㐵㑥㐳ㅤ㠶㠶㈰慢㜰㈳扢㥡搳㕢ぢㄱ㡥ㅣづ〷愶戵戸㥣㉤慥㕦㡢㑢搶攲〲㡤ㅣ愱㡤㐳攸㜱㈴挵㡤㌴㌶愲愵㡥㠴㔱㤰慤㠳㉡㠱㙣ㄸ戴㠲散㌸㌷戲挴㙡㍣挶㠸㙣戸捥㜳㉢㐲〱搹〸昴戹㐵㐶敡㐶戱㙥㡣㜲ㅡ㙡㉣ㅡ㠲㙣㠶ㅢ搹敤㥣摥㝡㠸㜰㘴ㅣㅣ搰㌰敦戳昱摡㔸㑣㡦㔱ㄴㅢ㌸戴ㄱ㉤㌵ㄱ㐶㐱戶〹慡〴戲挹搰ち戲昱㙥㘴㠹㝤㌶搶㠸㡣㔷愱㘵ㄲ昷㐳〲搹㔱攸㜳㡢ㅣ慤ㅢ㔳㜵愳挴㘹愸ㄹ㘸〸戲搱㙥㘴て㜲㝡て㐱㠴㈳㌳攱㈰㐱㑤晢散ㄸ㙤㥣㠰㌴昲㌸㔹㙢ぢ㠷㌶愲慢㡥㠳㔱㤰㙤㠵㉡㠱㙣ㄶ戴㠲散㌰㈳戲㐱㐶㘴扣㐴㉣㤳㜸〶ㄲ挸晥㠴㍥户㐸愹㙥捣搶㡤愸搳㔰攵㘸〸戲㐲㌷戲攷㌸扤㙤㄰攱㐸っづㄲ搴㠴慣㐲ㅢ愷㈲㡤㍣戳搶摡捥愱㡤攸慡㜹㌰ち戲ㅤ㔰㈵㤰捤㠷㔶㤰ㅤ攲㐶㤶㔸㡤〷ㅢ㤱㉤搰㜹摥㐰㈸㈰慢㐲㥦㕢愴㕡㌷㙡㜴㠳ㄷ㘸戹愹㍡㌴〴搹㐱㙥㘴㙦㜱㝡㙦㐳㠴㈳㜱㌸愰㘱㕥㡤昵摡㜸㉣㍤昸ㄸ〱慢㤱㐳ㅢㄹ㝡ㄱ㡣㠲㙣㈷㔴〹㘴㑢愰ㄵ㘴晢扡㤱㈵㔶㘳㔷㈳戲愵㍡捦愷〸〵㘴㈷愱捦㉤㜲戲㙥㥣愲ㅢ扣㝡捡㑤㥤㠱㠶㈰摢换㡤散㜳㑥敦ぢ㠸㜰攴捦㜰㐰挳晣〹戲㑣ㅢ㘷搳㈳㑡昱㉤㠷㌶愲愵捥㠲㔱㤰㝤〷㔵〲搹ち㘸〵㔹搸㡤㉣戱捦㌲㡣挸㜸攵㔳㈶昱ㄳ㈴㤰㥤㠳㍥户挸戹扡戱㔲㌷㔶㌹つ㜵㍥ㅡ㠲㉣攴㐶昶ぢ愷昷㉢㐴㌸挲㡢㤶ㄲ搴昴㝤㜶愱㌶捥㐵ㅡ㜹捣慦搵㈶㕤㈳扢ㄸ㐶㐱㤶づ㔵〲搹愵搰ち戲㥦㝦㜶㝤㔳㈷昶搹㡦搰摥㠲愹㈴晦㠸攱㘵㐹㤹〴晦て〴㐰㜶㌹晡摣㈲㔷攸挶ㅡ摤戸搲㘹愸戵㘸〸戲敦ㄱ昲㈶㠴愴挱㙡挷改㘵㐲㠴㈳扣愲㈸㐱㑤挷搹戵摡挸挲㜷㜹㤶戰搵㠹㐳ㅢ搱㔵搷挳㈸挸扡㐰㤵㐰㜶〳戴㠲散㌳㈳戲㑦㡣挸㙥搴㜹昶㐱㈸㈰晢㉢晡摣㈲敢㜴攳㈶摤攰㐵㐱㙥敡㌶㌴〴搹挷㙥㘴摤㌸扤敥㄰攱挸敤㜰〸㐴戶㕥ㅢㅢ㄰㑢ㅥ㔸㙣ㅤ挰愱㡤っ㝤㈷㡣㠲㉣ㅢ慡〴戲扢愱ㄵ㘴㙦扡㤱㈵㔶攳敢㐶㘴㝦搳㜹晡㈰ㄴ㤰摤㠳㍥户挸〶摤搸愸ㅢ扣㘲挷㑤㙤㐶㐳㤰扤敡㐶搶㤷搳敢〷ㄱ㡥摣て㠷挰搵昸㠰㌶昲㍥㝥㜹㈸戲㤵捦愱㡤っ晤㄰㡣㠲㙣㈰㔴〹㘴㡦㐰㉢挸㥥㜵㈳㑢慣挶愷㡤挸ㅥ搵㜹〶㈳ㄴ㤰晤ㅦ晡摣㈲㡦改挶攳扡戱挵㘹愸㈷搱㄰㘴㑦扡㤱ㅤ捥改ㅤ〱ㄱ㡥昰㐲㔹攰㍥㝢㕡ㅢ捦㐴ㅡ敢㉣㡡㤱ㅣ摡㠸㤶㝡ㄶ㐶㐱㌶ち慡〴戲㙤搰ち戲〷㡣挸㌶ㅢ㤱㍤㡦㐱㌲㠹㜱〸〵㘴㉦愰捦㉤挲㑢㕦搲昸扢㙥扣攴㌴搴㉢㘸〸戲㝢摤挸㈶㜰㝡ㄳ㈱挲ㄱ㕥挵ち㐴昶慡㌶慥㐴㜸㜹扣戳㔵挲愱㡤攸慡搷㘱ㄴ㘴搳愱㑡㈰㝢ㄳ㕡㐱㜶㥢ㅢ㔹㘲㌵摥㘲㐴昶㤶捥㜳㉣㐲〱搹摢攸㜳㡢昰扡㤴㌴摥搵㡤昷㥣㠶晡㄰つ㐱㜶㤳ㅢ搹昱㥣摥㉣㠸㜰愴ㄱづ㠲捣昴搹昸㤱㌶昲㤶㝡㜹㡡戴㔵挶愱㡤攸慡㡦㘱ㄴ㘴㌱愸ㄲ挸㍥㠱㔶㤰㕤㘵㐴戶挶㠸散㔳㥤愷ㄲ愱㠰散㌳昴戹㐵㍥搷㡤㉦㜴攳㑢愷愱㜶愱㈱挸㉥㜷㈳㕢挰改㔵㐱㠴㈳㕦挳㈱㄰搹㌷摡挸㝢攵攵㘱搵㔶㥣㐳ㅢ搱㔵晦㠲㔱㤰㌵㐰㤵㐰昶㍤戴㠲㙣愵ㅢ㔹攲㌸㍢挷㠸散〷㥤㘷㈹㐲〱搹㡦攸㜳㡢晣愴ㅢ㍦敢挶㉦㑥㐳晤㡥㠶㈰㕢攱㐶㜶㌲愷㜷ち㐴㌸挲慦㠱挰搵㐸㡢ㄸ慦㐳ㅡ敢㝡㡡㌳㌹戴ㄱ㉤㈵ㄷ㕥愸㕡づ㔵〲ㄹ㉦扣〸戲㤳摣挸ㄲ慢㜱㠹ㄱ㔹扡捥㜳㉥㐲〱ㄹ㉦戵㜰㡢戴搵つ㕥㕢ㄱ㡤攵㌴㔴㈶ㅡ㠲㙣㤱ㅢ搹㉡㑥㙦㌵㐴㌸搲ㅥづ㜴㌶晥攵搹㐱ㅢ㜹㜷扢㍣㘸摢扡㠴㐳〵㔹〴㐶搹㘷㤷㐱㤵㐰挶慢㈲㠲㙣扥ㄱ搹㍣㈳戲㑥㍡捦㤵〸〵㘴扣づ挲㉤搲㐵㌷㜸攱㐳㌴㝢㍢つ挵㙢ㅡ㠲慣挲㡤散㙡㑥㙦㉤㐴㌸搲つづ㜴㌶㈲敢慥㡤扣㙤㕤ㅥ攸㙤摤挸愱㠲㑣㉥㔹㔰扦づ慡〴戲㥥ㄸ㈲挸㡥㌳㈲㍢挶㠸㡣ㄷ㉥㘴ㄲ户㈲ㄴ㤰昱㈲〵户挸〱扡挱慢ㄲ愲挹㜶ㅡ㡡ㄷㅣ〴搹っ㌷戲摢㌹扤昵㄰攱㐸ㅦ㌸搰搹㠸㡣搷㈲挴戸㤱ㅥ㥢㈸㌶㜰愸㈰敢〷㡢散戳㑤㔰㈵㤰昵㠷㔶㤰㡤㜷㈳㑢ㅣ㘷㘳㡤挸㜸㔵㐱昲摣㡦㔰㐰㤶挳づ戶〸慦㈲㐸㠳㤷っ愴㤱敦㌴ㄴ慦〶〸戲搱㙥㘴て㜲㝡て㐱㠴㈳㐵㜰愰戳昱㙦㙡㕥㈸㄰㈳㙦㌴㤷㠷㤱㕢㕢㌸㔴㤰挹挹㝥敡户㐲㤵㐰㜶〴晣〵搹㘱㐶㘴㠳㡣挸㠶攸㍣捦㈰ㄴ㤰昱昴㍥户〸㑦昱㑢㘳㤸㙥昰㥣㍥㌷挵㔳昵㠲慣搰㡤散㌹㑥㙦ㅢ㐴㌸㌲ちづ㜴㌶㈲攳㔹㝣㌱㍥㑥㡦㉤ㄴ摢㌹㔴㤰挹㤹㜸慡㜶㐰㤵㐰挶㌳昱㠲散㄰㌷戲挴㈷挸挱㐶㘴ㄳ㜴㥥㌷㄰ち挸㈶㌲㈹戶挸㈴摤㤸慣ㅢ㍣攱捥㑤昱㍣扡㈰㍢挸㡤散㉤㑥敦㙤㠸㜰愴〴づ㜴㌶慥㐶㥥㘲ㄷ攳㌳昴㜸㤶愲㤱㐳㠹㉣㌲㕤ㅢ㜷捡㜴搲㡦㐵晦㜰捦ㄹ㕤昳㡤愱㝤扤㑦攴ㅥ㠵㈷㙣昳㡡㌴ㅥ㑤ㅦ㕢㙡摦㐷㤶㤶㝡搸扦ㄷ㡢攷㡣㜹ㅢ㈹摦改晢〲昵㝦㄰㠷晢㙢昷㜹㜹㐶散㠱户昵て〰敥㜸㍣攰攲㕦摣㠶㤶戴敤ㅡ敡㜴㠷搹晦㘶㌸晦㐶㠶㜵㥣愵㐷㥣愰戲㉥ㅥ㥥晥晥改搷㝤㝤摢攱搹搷摣昵㠷昳敦改㘷搶挷㝥㍣㙣搳慡愱挳㤷㝤昸搴㥡〷㔷っ㔵㘵ㄸ㤱㡤㌸搶〷ㄴㅦ㔲挸愲敡〲㔸㙦攲㐶㌷摦㈳㙦㍢㍢〶敦㈳㙦㈳㌱㐴挲ぢ㔵㈳戲戳㔴㈵㍡摣㘱㙡㑦㡣㈰㑢〲散㉢〲㕢〰㜵敢㠰㔵改ㄱ㐱挰ㅥ㝦晤戶㐳搷摦㜳昲搰㕥扦㝤摦昰晥摡ㄳ㠷慡㌸㐶㤸㠰戵㜷收敦〳㤶改ㄸ扣㡦戲㡤㌴㈰ㄲ㕥㈹搶㜷㌶戰愵攸〸戰戰ㅢ搸て〴㜶㌲㑣慤〳㜶㡡ㅥㄱ〴㙣搷愴㙤慢㑦㕢㌷攷搱㤳㍢摦㌹收㠳㤳捡㠷慡㌳㌱挲〴㉣㍤〸㔸㥡㘳昰㍥愲㌶戲ㅣ㤱昰挲㥤㥢㌶戰㜳搱ㄱ㘰愹㙥㘰㝦㄰搸㉡㤸㕡〷㙣戵ㅥㄱ〴捣户ㄴ㉦挱〸ㄳ戰摦㝥ち㔸㡡扦㍡〶敦愳㘷㈳㤷㈱ㄲ㕥昸㍦ぢ攲搰㘹摦㐶㕤㠹㡥〰晢ㄹ㈳ㄲ㑢戱㉤㡣ㅤ慦㠶愹㜵挰搶敡ㄱ㐱挰㑥晢收敡〷扥摢ㄸㅤㅡ捤㥢㥥㜳挸慤㘵㐳搵㡤ㄸ㘱〲昶㕤㄰戰㝦㌹〶敦㈳㘵㈳敢㄰〹㉦摣㘹㘹〳扢ㄵㅤ〱昶㡤ㅢ㔸㐷〲扢ㅤ愶搶〱㕢慦㐷〴〱昳敤戱つㄸ㘱〲昶㘵㄰戰㉦ㅣ㠳昷㔱戱㤱㑤㠸㠴ㄷ㡡㕢㙣㘰昷愳㈳挰㍥㜳〳摢㥢挰ㅥ㠴愹㜵挰ㅥ搲㈳㠲㠰昹㍥㍣戶㘰㠴〹搸捥㈰㘰ㅦ㌹〶敦㈳㘰㈳㕢ㄱ〹㉦㍣搶捤〶昶っ㍡〲散㐳㌷戰ㅥ〴昶ㅣ㑣慤〳戶㑤㡦㘸㌱戰敤ㄸ㘱〲昶㑥㄰戰户ㅤ㠳昷搱慥㤱ㅤ㠸㠴ㄷち㘶㙣㘰㙦愰㈳挰摥㜴〳敢㑤㘰㙦挱搴㍡㘰㙦敢ㄱ㐱挰㝣㑢戱ㄱ㈳㑣挰㜶〴〱㝢挵㌱㜸ㅦ搹ㅡ搹㠹㐸㜸愵㔸㠷摡挰㍥㐵㐷㠰扤散〶㌶㠰挰㍥㠷愹㜵挰扥搰㈳㠲㠰昹㤶攲户ㄸ㘱〲昶㝣㄰戰㙤㡥挱晢㈸搶挸㜷㠸㠴ㄷ㙥〸戵㠱晤㠴㡥〰㝢搶つ慣㠸挰㝥㠱愹㜵挰㝥搵㈳㠲㠰昹昶㔸ㅢ㈴㌰〱摢ㅡ〴散〹挷攰㝤挴㙡㈴ㅤ㤱〴搸㄰ㅢ㤸㠵扥〰㝢摣つ㙣㈸㠱戵㠳〹慦㔶晣愴捡搴㈳㠲㠰昹㍥敥㍢㘱㐴㌶㜹昶晣愴㝡㌸〸搸㐳㡥挱晢攸搴㐸ㄷ㐴ㄲ㘰愳㙣㘰晢愰㉦挰ㅥ㜰〳ㅢ㐳㘰摤㘰挲慢ㄵ挰扡敢ㄱ㉤〶㜶〰㐶㘴ㅢ㠰㙤ち〲戶搱㌱㜸ㅦ㠹ㅡ挹㐶㈴〱㌶挹〶搶〷㝤〱㜶㡦ㅢ搸ㄴ〲敢ぢㄳ㕥慤〰搶㑦㡦〸〲收晢㐹㤵㡦ㄱ搹〶㘰㜷〴〱㕢敦ㄸ扣㡦㍡㡤っ㐴㈴〱㌶摤〶㌶ㄸ㝤〱㜶㥢ㅢ搸㑣〲㍢ㅣ㈶扣㕡〱散〸㍤㈲〸㤸㙦㈹㡥挴㠸㙣〳戰㜵㐱挰晥敡ㄸ扣㡦㌰㡤㡣㐲㈴〱㜶㠲つ㙣ㅣ晡〲散〶㌷戰㔲〲㥢〰ㄳ㕥慤〰㌶㔱㡦〸〲收晢㔴㉣挱㠸㙣〳戰㙢㠲㠰慤㜵っ摥㐷㤳㐶愶㈳㤲〰㡢搹挰㡥㐵㕦㠰㕤攵〶㌶㤷挰㡥㠷〹慦㔶〰㥢愵㐷〴〱昳㝤㉡㤶㘱㐴戶〱搸㘵㐱挰㉥㜵っ摥㐷㡥㐶㘲㠸㈴挰慡㙤㘰㤵攸ぢ戰㡢摤挰㙡〹㙣〱㑣㜸戵〲㔸㤵ㅥ搱㘲㘰㜱㡣挸㌶〰㍢㉦〸搸㙡挷攰㝤㤴㘸愴〱㤱〴㔸㠳つ㙣㈹晡〲㙣愵ㅢ搸㘲〲㍢ㄹ㈶扣㕡〱散ㄴ㍤㈲〸搸㔵搳搶㑣㥥㜰攸愳㐳㥦㝥㘰昳㜹愱㕤ㄵ昸㝢っ㈳戲つ挰㤶〷〱㍢换㌱㜸ㅦㄱㅡ㔹㡥㐸〲散㔴ㅢ搸戹攸ぢ戰㘵㙥㘰愷ㄳ搸㉡㤸昰㙡〵戰搵㝡㐴㄰㌰摦愷攲㈵ㄸ㤱㙤〰㜶㙡㄰戰㔳ㅣ㠳昷搱㥦㤱换㄰㐹㠰㉤户㠱㕤㠹扥〰㍢挹つ散㙣〲扢ㅡ㈶扣㕡〱㙣慤ㅥㄱ〴㉣晢㡦晡㝢㘶散㝡㜰攸攵昷㘴㥥戸㝥搵ㄶ晣㍤㠶ㄱ搹〶㘰つ㐱挰敡ㅤ挳㑥捦㈳㍤㈳敢㄰㐹㠰㥤㘷〳扢ㄵ㝤〱㔶攷〶㜶〱㠱摤づㄳ㕥慤〰戶㕥㡦〸〲收摢㘳ㅢ㌰㈲摢〰慣㍡〸㔸㤵㘳攸攰㜹㔴㘷㘴ㄳ㈲〹戰换㙣㘰昷愳㉦挰收扢㠱㕤㐱㘰て挲㠴㔷㉢㠰㍤愴㐷〴〱昳ㅤ㘳㕢㌰㈲摢〰㉣ㄶ〴慣摣㌱㜸ㅦ挱ㄹ搹㡡㐸〲散ㅡㅢ搸㌳攸ぢ戰㌹㙥㘰搷ㄱ搸㜳㌰攱搵ち㘰摢昴㠸㈰㘰扥敦戱敤ㄸ㤱㙤〰㜶㐲㄰戰㔹㡥挱晢㘸捤挸づ㐴ㄲ㘰敢㙣㘰㙦愰㉦挰㡥㜳〳扢㤹挰摥㠲〹慦㔶〰㝢㕢㡦〸〲收㕢㡡㡤ㄸ㤱㙤〰㌶㍤〸搸㌴挷攰㝢㘴收㑥㐴㙡敥㤱㤹慥晦挵㘴㐷㈴㑤慦㘰㠵㙣扢ち㕢捤搳戵㈸戳慥慣慡㤲ち攵㑣㍣攱慥づ晦㤳挷㠹㜸㤰㈳㥥㙢㔷㔲改晣㡦挳挶攱〱㡦㝣㘰㤸㝥㠶㥡㈵㍤づづ㔵㑣愹挳㐳搵摡㔶㡣㡢攳〱㥣攵ㄹ昸㥦搴搵搷挷敡㙡晥ㄷㅥ㝦㠷㥡㜱摥㍦㡣捤㝥昰㥤戱㕣㥢㜵搸㑤㍣㤹㜰㌷ㅦ晡晦摤㤸捡〷攳晤㝢捦攲っ摤㠱㈵愶㙦㈷㈸㜷㍤敡㌱㑤㑤挵㉥戶慢㜰捥㐸昹㐳收㥣㤲㡡晦改〷晣㐳㜷㐳昰㝦扥㈶搷㉦㈰挲搶摦愰㤱戲㝤ㄱ㈹改㍣㈳敥〵挷〲㝡摥㠶㤹攲昹㍦㌰戶㙢㐷挴㝡㔳㍣㈱捤㔵ㄴ摡㄰㌸戵㠹挶愹㙤攲搴敥昵㑤敤扥攴愹㈹㥥搳收昴昴愶扥搳〹敦て㑣㌸摡㤸昰㐱㐶㈶ㄷ扢㜹㜸搸㤳㡣攷㤹㤳㤲昱攴慤愰㝢㌴㌰搹㌰㘳戲挷晣挹戶㜸㤲昱摣㙦㔲戲㜴㌸㐸戲慤㠱挹づ㌳㈶㝢㡡㤱㐹攵㙥㘴捦㔰挵ㅢ㌳散㍤慣摡愲㥦㤴慣㍤ㄴ㤲散㌹㌴捣㑢慡挰㤸散㜹㐶㑥愶昱㐵慡㕣挹㍡愲㥦㤴慣ぢㄴ㤲散㈵㌴捣挹晡ㅢ㤳㙤㘷攴㘴㘴㍢愸㜲㈵摢ㅢ晤愴㘴晢㐱㈱挹㕥㐳挳㥣散㘰㘳戲㌷ㄸ㌹㌹搹㕢㔴戹㤲昵㐰㍦㈹㔹㌶ㄴ㤲散ㅤ㌴捣挹㝡ㄹ㤳扤挷挸挹㌴㝥㐰㤵㉢㔹㙦昴㤳㤲ㅤち㠵㈴㙢㐴挳㥣慣扢㌱搹㑥㐶㑥㐶昶て慡㕣挹〶愰㥦㤴㙣㈰ㄴ㤲散㔳㌴捣挹昶㌲㈶晢㥣㤱㤳㤱㝤㐹㤵㉢㔹ㄱ晡㐹挹㠶㐰㈱挹扥㐲挳㥣㉣㘲㑣昶㌵㈳㈷㈳晢㤶㉡㔷戲愱攸㈷㈵ㅢ〵㠵㈴晢づつ㜳戲戰㌱搹て㡣㥣㥣散㈷慡㕣挹挶愰㥦㤴㙣ㄲㄴ㤲散ㄷ㌴捣挹搲㡣挹㝥㘳攴㘴ㅡ晦愰捡㤵㙣ち晡㐹挹愶㐳㈱挹ㄴ㥥㡦㘹㑥昶晢㡦愶敦㠹㌶昰昷㈰㑢愷捡㤵㙣愶㌷搹〹㍡㔹摢挰㘴㍦ㅡ㤳㔹晥㘴敤㍣挹㑡扤挹㘲㍡㔹晢挰㘴摦ㄸ㤳㜵㘴攴㘴ㅡ昷昰㈴㥢敢㑤㔶慤㤳㜵ち㑣昶㠵㌱㔹ㄷ㝦戲扤㍤挹㙡扤挹ㅡ㜴戲㝤〲㤳㝤㙣㑣搶㡤㤱㤳㔷攳㝥㥥㘴㡢扤挹㑥搵挹㝡〴㈶㝢摦㤸㉣㡢㤱㤳㘹㍣挰㤳散㜴㙦戲攵㍡㔹㜶㘰戲㌷㡤挹㝡晢㤳昵昱㈴㍢摢㥢散㍣㥤慣㙦㘰戲㔷㡣挹づ昵㈷ㅢ攰㐹㜶㠱㌷搹㘵㍡㔹㙥㘰戲ㄷ㡣挹昲ㄹ㌹㜹㥦つ昴㈴扢挲㥢散ㅡ㥤慣㈸㌰搹搳挶㘴㠳晤挹づ昷㈴扢捥㥢㙣㥤㑥㌶㈴㌰搹攳挶㘴㐳ㄹ㌹㜹㠱っ昷㈴扢搹㤳㉣晤㉥㈸㕡晣搳㤹挵ㅣ㥤昰㐷〶晦敦昱㜸戸㌹ㅦ㤱摤户ち㍦㠱㕢昰㐴昲㤱㤸㠸攲㙦㕥挶戰㡡搹㜳㝥㉢愹㑤搰㜲ㅡ搶㈸㙡敦搳㍥愳摤㍥晣攱㈸㍥㘳愸㝤㔸晢㡣㜵晢昰昷㥥昸㡣愳㤶㍦昵㈴搷㜸户捦㔳摡㘷〲戵晣㠵㈶㍥ㄳ摤㍥捦㙢㥦㐹搴扥愸㝤㈶扢㝤昸愳㐸㜲㑤愱㜶㠷昶㌹捡敤挳摦㌲攲㜳㌴戵晣ㄹ㈳戹愶扡㝤摥搳㍥㈵搴昲搷㠷昸㑣㜳晢散搴㍥搳愹晤㠷昶㤹攱昶攱ㄷ扥攴㥡㐹敤㤷摡攷ㄸ户て扦愷挵攷㔸㙡昹ㄵ㉤戹㡥㜳晢晣愰㝤㡥愷㤶摦慣攲㌳换敤昳㥢昶㌹㠱摡㍦戴捦㥦摣㍥晣㌲㤳㕣愵搴昲㝢㑣攲捣㜶晢昰㍢㐸㝣愲搴昲敢㐷㝣收戸㝤昸搵㈱㍥㘵搴昲㕢㐳㝣捡摤㍥晣挴ㄷ㥦ㄸ戵晣戰ㄷ㥦ち户て㍦愸挵㘷㉥戵晣㡣ㄶ㥦㜹㙥ㅦ㝥扥㡡㑦㈵戵晣㘸ㄵ㥦昹㙥ㅦ㝥㉣㡡捦〲㙡昹㠹㈸㍥㔵㙥ㅦ㝥㥡㠹㑦㌵戵晣㈰ㄳ㥦ㅡ户て㍦㠴挴愷㤶㕡㝥晥㠸捦㐲户て㍦㍢挴攷㐴㙡昹戱㈱㍥㜵㙥ㅦㅥ昲攲ㄳ愷㤶㐷扢昸搴扢㝤攴搰攳㔱搷〰慤摥㈲㍣〴攵㝣捡㈲㌴㔰㐳㈲〷ㅦ扤ㄶ扢扤㜸㄰㡡搷ㄲ摢㑢づ㍦㝡㈵挵攲㘱㈸㕥㈷搹㕥㜲〰晡扣㜸㈰㡡搷㈹戶㤷ㅣ㠲扥㡣㍣ㄴ挵敢㌴摢㑢づ㐲㕦㉣ㅥ㡣攲㜵㠶敤㈵㠷愱㉦ㄶて㐷昱㕡㘶㝢挹㠱攸昳攲〱㈹㕥㘷搹㕥㜲㈸晡㌲昲㤰ㄴ慦ㄵ戶搷㜴晣㈳㕣㈷昱挵㠳㔲扣捥戱扤攴㜰昴挵攲㘱㈹㕥㉢㙤㉦㌹㈰㝤昳攲㠱㈹㕥慢㙤㉦㌹㈴㝤㕥㍣㌴挵敢㝣摢㑢づ㑡㕦㐶ㅥ㥣攲㜵愱敤㈵㠷愵㉦ㄶて㑦昱扡搸昶㤲〳搳攷挵〳㔴扣㉥戵扤攴搰昴㘵攴㈱㉡㕥㤷摢㕥㜲㜰晡扣㜸㤰㡡搷ㅡ摢㑢づ㑦㕦㐶ㅥ愶攲㜵㤵敤㈵〷愸㉦ㄶて㔴昱㕡㙢㝢挹㈱敡昳攲愱㉡㕥搷摡㕥㜲㤰晡扣㜸戰㡡搷昵戶㤷ㅣ愶扥㜹昱㜰ㄵ慦ㅢ㙣㉦㌹㔰㝤㕥㍣㘰挵敢慦戶㤷ㅣ慡扥㡣㍣㘴挵敢㈶昱㡡攸〳㑣昱昸㤴ㄳ㥤挷攲㑢㥦挵㕤㈳㌰㌶〳捦ㅡ搰ぢ㑦昱搸ㄴ㡦㘳㤲㍤ㄴて㐷㌱捣昴ㄸ㜸〴㡡㘱㠶挷挰㠳㑥っ搳㍤〶ㅥ㘷㘲㤸收㌱昰搰ㄲ㐳㠹挷挰愳㐹っ㔳㍤〶ㅥ㐰㘲㌸摡㘳攰㌱㈳㠶愳㍣〶ㅥ㈶㘲㤸攲㌱昰挸㄰挳㘴㡦㠱〷㠳ㄸ㈶㜹っ㕣晦㘲㤸攸㌱㜰挹㡢㘱㠲挷挰㔵㉥㠶昱ㅥ〳ㄷ戶ㄸ挶㜹っ㕣换㘲ㄸ敢㌱㜰昹㡡㘱㡣挷挰ㄵ㉢㠶搱ㅥ〳ㄷ愹ㄸ㐶㜹っ㕣㤷㘲㈸昶ㄸ戸ㄴ挵㌰搲㘳攰敡ㄳ挳〸㡦㠱ぢ㑥っ挳㤳つ敤晥ㅦ攳㈰挲㐰</t>
  </si>
  <si>
    <t>㜸〱捤㝤〹㜸ㄴ㔵昶㝤㕥㤶㈶搵〴㘸〵摣㐰〹㘸ㄴ〴㘳㈰㠴〰㡡㄰㤲戰㙦ㄲㄶㄷ㌴㌴㐹〷〲㔹㌰㥤戰戸攱㈸攲㠶扢㈸ち㡡㡡攰扥㠳ㅢ愸愳戸愱㌸㍡㉡敥㡥㑢挴㜱挳挱㝤ㅤ昹㥦㜳慢㕥㔳㕤晤㉡换晣收晦㝤㔳㜶ㅥ敦摤㝢摥扤敦㥣慡敡㜴慡㙥㤷㐹㉡㈹㈹㘹㌷㌶晥换㉤㤵㥤慥㈵㡢愳昵㤱敡散挲摡慡慡㐸㔹㝤㘵㙤㑤㌴扢愰慥㉥扣㜸㕣㘵戴㍥〵㠰㐰㘹㈵晣搱戴搲㘸攵愹㤱昴搲〵㤱扡㈸㐰㘹㐹㐹改改㔶㌲晣晢㍢㍦㈱㍤戰㌸换㑡㘵〳㔴㤲ㄵ㘰搳㠶㑤㍡ㅢ㡢㑤㤰㑤㕢㌶ㄹ㙣摡戱㘹捦愶〳㥢㄰㥢扤搸散捤愶㈳㥢㑥㙣㍡戳搹㠷捤扥㙣昶㘳挳晣搶〱㙣扡愰挹攸㡡㘶㑡攱昰㠹戳收㠲㑤㐹㝤㙤㕤愴㑦收㌴㝢捤㐳晡昶捤敥㥢㥤㥢㥦㌳㌰㍢愷㑦㘶㘱㐳㔵㝤㐳㕤㘴㐸㑤愴愱扥㉥㕣搵㈷㜳㔲挳慣慡捡戲戱㤱挵㔳㙡攷㐵㙡㠶㐴㘶攵攴捥ち昷ㅦ搸户㝦㕥㕥挵愰㐱〳㌳づ㐴攴〹㠵挳㈷搵㐵㉡愲晦慤㤸〷㌱收挴挲攱搹ㄳ㈲昵晦慤㤸摤㄰ㄳ㈱㡢㙡慢挳㤵㌵晦愵愰㘹摣愷㜹㐵㤱戲㑡敥晣㐸愴慥戲㘶㜶㌶㤶ㅤ㈷㌴㐶昹搹〵搱㘸㐳昵㝣ㅥ㐷㠵㤱慡慡挹㤱ち搹改搵㐵搱晡㐹攱扡敡㘸㐶㌵昵㡢搴㐵㙡捡㈲搱昶搵挵㡢捡㈲㔵づ㌰㥡㕥㍤㉤㕣㌷㈱㕣ㅤ㐹㘵愷㐳戵扤て㐷㤷㐷㙡敡㉢敢ㄷ户慢㥥ㅡ㡤㑣づ搷捣㡥㄰㤲㔶㍤戲愱戲㕣愵愶攲㤵㤴㜲㤸㘹㘵戲愳戰㥥敡挲㌹攱扡㝡ㄹ㜱ㄷ昶㌵㘱㕤㠷㡢戰㠸㕢ㄷて愹㑣捦㉣敥戳㤲捡敡戱㤱扡㥡㐸ㄵ㤳㜰㑦昶昶㠰㐴㈰㝢㍦挴㤴搲㜴戸㤷㔴㕢攷攴㈳ㄷ㘶〹㘴愲改㌳愱戶慥ㅡ〷攴昸㐸戸㘶㐸㑥㜶摦㥣㐱㝤㜳〷攴昴ㅢ㌰愸㕦晦晣扥戹㝤晢㤴搴㤷ㄷ㐵ㄶ搰㤳搷㉦摦敡㡥ㄹ㔶て捥㍤ㄸ㑤捡挸晥昹搶㈱㌴㘵愱㔱愹敦攲㜴㜷㈷攱㈹㤷㕣ㅡ㑥㉥㥤㤵㕣㕡㤶㕣㕡㥥㕣ㅡ㐹㉥慤㐸㉥㥤㥤㕣㍡㈷戹戴㌲戹㜴㙥㜲改㍣㘰昴㤶摥愶㑤戲戳慤㜹昳捤挱て晤摥㘱攲愵戹扤㠲㤳㕥晤㙡㠷攲ㄹ㉥㙦㄰㠷愱㤳攳㕥昴ㄱ㌹搹㌹㌹㝤昳昳㜲〶攴昶敢㥢摦㉦扦摦愰㥣晥㌹㠳㕣ぢㅦ㌴㘰愰搵ㄳ戳慣㕥㘸〲㠷愳搹慢㈰㥡ㄹ捥捣捡慣慤挸㥣ㅣ㔹㄰愹㘹㠸㔸扤〹攸㠳㐶愹搷㐱㠳㔴ㅥ㑢晤昰晥㑦㡥晢戸㘰昹昳昷昶㔹㍤㘳搵㌰挵㌷ㄸ㔹㐳㌶㍡慤ㄳ敥㐸㠶捦㐱ㄳ攸换㈰㈳㈰㕣㍦㥡㜲搱㈸戵捤挹㜸㝤攰慤挷敡换扦ㄹ戹㜱攳㠶换戲㠶㍣昳㤹攲扢㤹㘴捣㐳愷㡢㥢㜵㡥㠷攰〰㐶换㐷ㄳㄸ挸㌹㐵㜹晤慣㐱㌴つ㐶愳搴戳㑥㠲㔰敦㘱㐷㉤戸攵改㠲ㄵ慦晥昴昶搶㐹㝤㉦㔳㝣愷㤴〴㐷愳搳㍡㑡㐳ㄸ晥ㄸ㌴㠱愱っ㔲〸㑡挳㘸㉡㐰愳搴ㄳ㑥挶㐳挶㕣㌵敦收㕦㉥ㅢ㝢敦㉢攱㠹㐵㈳摢㔵㈹㥥愱㤲戱㄰㥤挴ㅤ搹慦㕦晥㠰扥昹㠳晡攷攷づ捣捤捤ㄹ㌰愰摦ㅥ㥥㌹㌹晤昲慣㈲愶㈸㐶ㄳㄸ挱㐰愳㜲〷㕡㈳㘹ㅡ㠵㐶愹㠷㥤慣挳搶㝥ㅢ㥥㔳昴㘵攱㈵㉦晣昰㔳㘳挶㠶戹㡡扦〷㈴敢ㄸ㜴㕡㥦㜵㉣㔳㡣㐳ㄳㄸ捦㐰挵挸㍡㠱愶㠹㘸㤴扡捦挹㝡攱搲挸昷㈷慦㍤㜲攲晡㘹㙤摥㍤昴慢换摦㔰晣挵㈳㔹㡦㐵愷昵㔹㈷㌳㐵〹㥡挰ㄴ〶ㅡ㠱慣㔳㘹㥡㠶㐶愹摢㥤慣㕦㑣换㝦愶昴㠵㕤愳㔷ㅦ晤昲〱捦㕣㌲㘱慤㙡㑢㌰㝥〲挷愱挹㡣㍢㘸戲㜳晡攵攷扡ㄴ捤捦挹戵㡥〷捡㍡㠱昸ㄳ搱愴㡣捡敢㙦捤愰改㈴㌴㑡摤散㘴㘹㍣㝡㜶挶㝥ぢ㤷ㄶ晦㈵昷搰〹愹搵戳户㉢晥㉡㤵㉣愵攸㌴㥦㘵㈶㔰㔶ㄸ㑤㘰ㄶ㥡㤴㘲㘴㈹愳愹ㅣ㡤㔲慢㥣㉣扦敤㝢收㕦〷搴扦㕣㝣敥㡡挰慣㑦昳㉥㝦㐵昱㜷戵㘴愹㐰愷㜵挷攷㙣㠶㥦㠳㈶㔰挹㈰㐵㌸㍥攷搲㌴て㡤㔲㔷㌹ㄹ㤷摤㜹㕦㡦㈳㡥扤㜵散㑤㤱㕦㡦㝡昲㡡攸昳㡡ㅦっ㈴㘳㌵㍡慤摦㘷㌵㑣㔱㡢㈶㌰㥦㠱ち戱捦㑥愱愹づ㡤㔲ㄷ㍢㔹〷㥤昴昸㔹戳搶㝣㌵敡㙥㜵晦搷搱挱㘳㍡㈹㝥ㄲ㤱慣昵攸㌴㜹愲㌷㌰摡〲㌴㠱㠵㥣㌳ㄶ㈷晡㈲㥡ㄶ愳㔱㙡㤹㤳攰㤱ㄷ㝥慤敥㌶敡挳攲㑤搱㜳搶扤搸收攱㥢ㄵ㍦攵㐸㠲搳搰㘹㌲挱改㡣㜶〶㥡挰㤹㥣㌳ㄲ〹㤶搰㜴ㄶㅡ愵㤶㌸〹㥥㝣戲摤㤹攱慥搱攱户㡣㌸昶㤰㜷攷㡥㍥㑦昱ㄳ㤴㈴㌸ㅢ㥤搶敤愹㜳㌰挳㕡㡡㈶㜰㉥㠳㡣挵㥥㕡㐶搳㜹㘸㤴㕡攴㘴ㅣ晦攷㍦㝡慦㔳㌷㡤㜹昴慣㑦㔷㙥㙥晦搱ㅤ㡡ㅦ搷㈴攳〵攸ㅣ攱㌹捥晢收收昵ㅢ搴㡦扦ㄲ昲晡て捡捦捦㜳ㅤ昴㝤晢昶戵㉥㘴晣㡢搰〴㤶㌳㑡㔱晦㍣敢㘲㥡㉥㐱愳搴㈹㑥捡摥㥢づ㥥㌱㙣搴㙤㐵㙢㌳戶㍤㕣㜷昷㤲㍥㡡ㅦづ㈵攵㘵攸㌴㝦搰㕦捥㤰㔷愰〹㕣挹㠹㠵㌸攸慦愲㘹〵ㅡ愵收㍡㔹愲㑦㜷扥戵愴晤㠲攲㔵㕦搶㤷㌷㡥晦㜱扤攲愷㑦挹㜲つ㍡㑤敥慢㤵㡣㜶㉤㥡挰㜵㥣㌳〶晢㙡ㄵ㑤慢搱㈸㔵收㈴昸收扤慢㥦㈸摤戰㘳攲㙤换摥㈹摥㝦搴㠹㔷愹捥〴攳㈷㜰〳㥡搶ㅦ攳㙢㌰换扡㤱昳㙦㐲㤳㌲ㄶ挷昸捤㌴慤㐵愳搴っ㈷㙢愰散扢㔳㙡㐷慤ㅣ㝥挱ㄵ㔷㉥㝣㈱晤戹㕤㡡ㅦ愵㈵敢㍡㜴㥡愴戵㥥搱㙥㐵ㄳ戸㡤㜳㐶㠳搶敤㌴摤㠱㐶愹愹㑥㠲㌳㝢㜶摥㝢收㠷㠳㐷㉤捤愹㍢攸㤱㔵搳㠷㉢㝥㑣㤷〴㜷愱搳晣摥戹㥢㈱敦㐱ㄳ戸㤷ㄳ㐷㘳敦摣㐷搳晤㘸㤴㥡攰㘴㌹㘶攷㐹ㄷ㜷慢㍣㙡捣收㌵〵昵挹㑦敦㌷㐱敤㐷㌰㝥〲て愲㘹㍥换〶愰慣㡤挴㍦㠴㈶㘵〴戲㍣㑣搳㈳㘸㤴ㅡ改㘴昹攰捣㠷㤷扣ㄳ敤㌲敡昲搵戳愲晤㜷敥晢㡡摡㥦㘰晣〴ㅥ㐳搳捡㠳㝢ㄳ愶㔸㥢㌹昹㜱㌴㈹挵㌸戸㥦愰改㐹㌴㑡つ㜳㔲㝥晡摡㍥ㄷ慦扤愷攳戰㔵㉦摦扡敥戰〷〶ㄵ愹〳〸挶㑦攰㈹㌴慤㑣昹㌴愶㔸㕢㌸昹ㄹ㌴昸㌰㤰㘷㍤㑢搳㜳㘸㤴ㅡ攴愴㕣晣㔴摢㍢づ换扢慤昸捥慥㍢扡扣扤㙢㘳扡敡㐲㌰㝥〲㉦愰㘹昲㤰搸ち㠰昵㈲愱㉦愱㐹ㄹ㠷㐳㘲ㅢ㑤㉦愳㔱慡㥦㤳攰搷㜳ぢ挶㜷摢㈷㝢散挶昶㘳戳扥㜹敡戴㐸挶㉢㜰ㅦ敢㝣敥㉤慡ぢ㉦挴㕦ㄲ㝢晥㐸改㤷㡤㡦㡥㉤昹敢っ㝦㥣㔵攴㔵攴㔷昴敤㕢㥥㤷ㄳ捥つ愷㜵㐷搸㤶晥ㄹ挰㜷摥㡣㡡改㤵㌵攵戵ぢ攵敦㠲慥挳挳搱挸㥥㍦ㄳ㝡㍢扥攱戵つ㌵攵搱㉥㘶㘷㐹㝤戸㍥㜲㠰搷户㈷㐸挲戴ㄲ晣搵ㄴ㠹㑡扥㠳扣搳愶㠵慢ㅡ㈲〵㡢㉡㙤昷㠱ㅥ㌷晥㘶慡㥤攵敦ㅤ㔱ㄷ㌹㈵收㑤㔸㔱〱晥愸㕦㈰戱ㄳ㔸摡㉥㝢㕤㤹㠵㜳㙡愳㤱ㅡ㔹㕥敦敡㐹㤵㘵昳㈲㜵㈵ㄱ㕥ㄲ㠸㤴ぢ搵捥㜴㌹㝦戸昵㥥㔸〳愲昸㔳慣扣㠷摢㕡㔱扣愸㍥㔲㔳ㅥ㈹挷㝡攷㐷敡敡ㄷ㑦〹捦慡㡡散ㄳ〷戱㜳挲戱㝦㥣㜹㐴㙤㔹㐳戴戰戶愶扥慥戶㉡摥㔳㔰扥㈰㡣㍦ㄶ换挷搷㤶㐷昰户㕥㉡户㈴㤵㤴㤲愲㔴搲攱愶㍦戸ㄸ㌷㥡㉤㍢挲戵㡢て挴㍥摦㉦晥戰换㥥っ㜶㘰㔱ㄵ攱㌱㤹㝣㐸㌳挱㈴㉥挳昴昲〷扡㌸昱晡〹搱㍤晤搱戲挶搸㥥晢晦ぢ㑥㑥敥攸戰㉦挶㥦㔷昵愳挲㌵攵㔵㤱扡㈶慦晥㈸慥挸㝡ㄵ㑤摡㤱㌸㥢㝤搵㑢〵㐲㉤㔲㡢搳ㄶ㔶㤶搷捦〹捣㠹㔴捥㥥挳て㑤戸㐲㤴㥥㑥㘹ㄳ㌶敢㌵㤸慣搷搹扣㠱㈶ㄸ㑣ち㙣㈷㈸㄰戴摥戴挷㘹㍤昰㙦敢晦㔴㑦挶㉣㑢㉥つ攰㍡㑥㌴慤㝡㐴㙤㕤㌴㈵挵挴㜲㔴㌸㍡愷㥥㠷㘷搳㑥挶㝢㡢捤摢㘸搲づ㐱搳散㤵㠰づ〰愵昲㠲㐷扢敡愲㐸㐵ㄸ㤷㤹攴散㔶攱戴㙡晢捡㐵㔱㈴㕡㘶昱ㄲ挷㘸㥣㉢㡢〲攸攱攴捦愸收搱ㅦ㔹㔴㕦ㄴ慥て户愹挶挵ㄲ散㈵ぢ愰摥㌲换敥㜱㘶㍢戱改搹㐱㘷㠴〸㈱改扡愲戴ㄵ㠳ㅤ〹㈷づ捥㤷愴ㄴ愷㙤㥡〴搶㝥㄰㐸〴扣〷㝡晣㐵て㕣㡢㈹ㅦㄹ愹㤹戲㜸㝥㈴㑡㜸㝡愰㐹㈹扤愷ㄷ㠳㑤㉣㥢㌵戵扥戲㉡㥡㡤㤵㡥慣慢㙤㤸晦摦㡣挳㔸搶㍢㘸昴㤶㜶㈸㡥攲㤶㜳㠲㕣㐹㙤ㄶ㜰摦㤴㤶㈶愵㌳ㅡ㉤搶挱㙣㜸戴㈲搸㙥晣㈳㥢昵〱晥〹㌶攵㑢换〲愲㌵ㄷ㠸搲㠰捦愸㠶㐲㔳敡㈲㜲挹㉢㕤〶㔰扢㕤昵昴摡扡㜹戳㙡㙢攷昱㜸㙡㉦愳攸㥣㐸愴㥥㤷㤱摡㍡㤷捤攴昲㤸㔲㈹㈹㜱㤷㝦㕣搷㥢扡㈱㝥攰㘳㌴敤ち慡慡㌲㜵挴㘸攰ㄳ㤸㔲㜰㐱㉢搰挸〵ㄴ㡣ㅦ㤹㔹㔴㌸㈲㝢㔱㔵㜴㤱敡ち挶扣っ㜳搹攳搱㕥搷づ摤㔰㜴㘹搲捣晣敤㡢晦晣㠷敡攲㌸ㄲ慥ㄱ昵㐴㡣敥昸戱㍥㐳愳昶〷㡣敦㈴攸挷㙦搶攷ㄸ㕢㕦戰昹ㄲつ摥て㐴㘱扣ㅤ㝣㙤て㔵㉦晣换户〴㙢㈷㥢㙦搰愸摥㘸㜸㐲㕡晦㐲愳㌷ㄵ㐲㝣敥㘷搹㔷㠷挳㥣戸慦扥㠷㌵㘸㌵攱㔳㝤㠰攰晥戲愸㡦㐵㐵㉣慡愱〲〸㙣ㄴ㈰捤㜱㈴㕣愰㍡ㄲ搳㐴㠰㍦㌸㍦〵㌰戳〰㝦㌲〷㠵戱㜸㤴戹〴㐸戶㠷㉡〷㍥ㄱ㈰〵〶㡢㤷敥㔵㍦㤸㐴㠰㌴㡣昴愶㝥晢搳㈵㐰㕦㤸ㄳ〵戰ㄸ搳㙡挲愷㜲㌱捦㈴挰㉥〴㌷ち昰㉦挷㤱㜰扤㙣〰㈲㜵攷㉡昶收㤲㜷〲㘶ㄶ愰ㄳ摣㔶㘷㌶晢愰㜱〹戰㥦㍤㔴昹〸㈲〲散㑦搰〱㘸搴㈰㤸㐴㠰㉥ㄸ改㑤㝤敡ㄶ㘰㈰捣㠹〲㜴㘳㑣慢〹㥦ㅡ㡣㜹㈶〱摥昵ㄳ攰ㅤ挷㤱㜰㍤㙦〸㈲㜵攷㉡㝡㜲挹㙦昹ち㜰㌸摣㔶㙦㌶㝤搰戸〴挸戶㠷敡ㄸ〴ㄱ〱㡥㈴㈸〷㡤ㅡ〶㤳〸搰ㄷ㈳扤愹扦戹〵ㄸち㜳愲〰㜹㡣㘹㌵攱㔳〵㤸㘷ㄲ攰ㄹ㍦〱戶㌸㡥㠴换㡢㐵㠸搴㥤慢㌸〶㐹搵㔳扥〲っ㠳摢㉡㘰㌳ㅣ㡤㑢㠰㈲㝢愸㡡ㄱ㐴〴㈸㈶㘸〴ㅡ挵ぢ㡤㈲挰㐸㡣昴愶ㅥ㜱ぢ㌰〲收㐴〱挶㌲愶搵㠴㑦㡤挲㍣㤳〰昷昸〹㜰户攳㐸戸搲㌹ㄶ㤱扡㜳ㄵ㔳戸攴㍢㝤〵㤸〶户㌵㥤捤㜱㘸㕣〲㥣㘰て搵㌸〴ㄱ〱㑥㈴㘸〶ㅡ㌵〱㈶ㄱ攰㈴㡣昴愶㙥㜶ぢ㌰ㅥ收㐴〱挲㡣㘹㌵攱㔳ㄳ㌱捦㈴挰㑡㍦〱慥㜱ㅣ〹ㄷ㕤㈷㈳㔲㜷慥㘲㉥㤷扣挲㔷㠰㉡戸慤㙡㌶㌵㘸㕣〲捣户㠷慡〴㐱㐴㠰㔳〸慡㐳愳愶挲㈴〲㐴㌱搲㥢㕡敥ㄶ㘰ち捣㠹〲㉣㘴㑣慢〹㥦㥡㠶㜹㈶〱捥昶ㄳ攰㉦㡥㈳攱晡敦昱㠸搴㥤慢㌸㡢㑢㕥攲㉢挰搹㜰㕢攷戰㔹㡡挶㈵挰㌲㝢愸㑥㐰㄰ㄱ攰㍣㠲捥㐷愳㘶挰㈴〲㕣㠰㤱摥搴〲户〰㈷挲㥣㈸挰挵㡣㘹㌵攱㔳㈷㘱㥥㐹㠰㉡㍦〱收㌹㡥㠴㑢搳㌳ㄱ愹㍢㔷㜱㌵㤷㕣改㉢挰㑡戸慤㙢搹㕣㠷挶㈵挰㙡㝢愸挲〸㈲〲㕣㑦搰つ㘸㔴ㄹ㑣㈲挰ㅡ㡣昴愶㘶扡〵㤸〵㜳愲〰㙢㠱て㕡㑤昸㔴㌹收㤹〴㤸收㈷挰㔴挷㤱㜰搵㥣㤷扥扢㜳ㄵ㜷㜱挹㈵扥〲摣〳户㜵㉦㥢晢搰戸〴㜸挰ㅥ慡㌹〸㈲〲㍣㐸搰〶㌴㙡㉥㑣㈲挰㐶㡣昴愶挶戸〵愸㠴㌹㔱㠰㐷ㄹ搳㙡挲愷收㘱㥥㐹㠰㘱㝥〲っ㜵ㅣ〹ㄷ昱㙢㄰愹㍢㔷昱㌴㤷㍣挴㔷㠰㘷攰戶㥥㘵昳ㅣㅡ㤷〰㉦搸㐳㔵㡢㈰㈲挰㔶㠲㕥㐴愳㑥㠱㐹〴㜸〹㈳扤愹晥㙥〱收挳㥣㈸挰㉢㡣㘹㌵攱㔳㜵㤸㘷ㄲ攰㜰㍦〱㝡㌹㡥㠴晢〹つ㠸搴㥤慢㜸㥢㑢㍥捣㔷㠰㜷攱戶摥㘳昳㍥ㅡ㤷〰晦戰㠷㙡〱㠲㠸〰ㅦㄲ昴ㄱㅡ戵〸㈶ㄱ攰㘳㡣昴愶づ㜲ぢ戰㄰收㐴〱㜶㌰愶搵㠴㑦㉤挶㍣㤳〰㥤晣〴攸攸㌸ㄲ敥㜷㥣㡥㐸摤戹㡡㙦戸攴扤㝣〵搸〵户昵㉤㥢敦搰戸〴昸挱ㅥ慡㌳㄰㐴〴昸㤱愰㥦搰愸㈵㌰㠹〰㍦㘳愴㌷㤵敥ㄶ攰㑣㤸ㄳ〵昸㥤㌱慤㈶㝣敡㉣捣㌳〹昰攷扦㝤㍥ち晦摢㜱㈴摣㡦㌹〷㤱扡㜳ㄵ愹挹㔸昲敦㠰㤹㍦ち〷攰戶摡戰㐹㐷攳ㄲ㈰㘸て搵㔲〴改挱㐰㙤〹捡㐰愳㤶㘱㈸〲戴挳㐸㙦敡㍢攴㠸晤㌱㜴㉥捣㠹〲散〵㝣搰㙡挲愷㜸捦挷㈴挰攷㝥〲晣搳㜱㈴摣ㅥ扡㄰㤱㐴㠰〳戸攴ㅤ扥〲㜴㠵摢㍡㤰捤㐱㕣摤㥥扦〶㌳敤愱扡〸㠱㝡㤰㑥㜷㠲㝡愰㔱ㄷ㘳㈸〲ㅣ㡣㤱摥搴晢㙥〱㤶挳㥣㈸挰㘱挰〷慤㈶㝣敡ㄲ捣㌳〹昰㥡㥦〰㝦㜷ㅣ〹㌷慢㉥㐷㈴ㄱ㈰㠷㑢㝥挵㔷㠰㝥㜰㕢戹㙣晡㜳㜵㝢〴ㄸ㘰て搵ㄵ〸搴㠳㜴昲〹ㅡ㠸㐶㕤㠵愱〸㌰〸㈳扤愹攷摣〲㕣〹㜳愲〰㐳㠰て㕡㑤昸搴ち捣㌳〹戰搹㑦㠰㑤㡥㈳攱㍥摡㑡㐴ㄲ〱㐶㜰挹㡦晡ち㌰ち㙥㙢㌴㥢㌱㕣摤ㅥ〱挶搹㐳㜵㉤〲昵㈰㥤昱〴㑤㐰愳㔶㘱㈸〲㑣挴㐸㙦敡㍥户〰搷挱㥣㈸㐰〹昰㐱慢〹㥦㕡㡤㜹㈶〱搶晢〹戰捥㜱㈴摣攷㕢㠳㐸㈲挰っ㉥㜹慤慦〰㈷挳㙤㤵戲㤹挹搵敤ㄱ㘰㤶㍤㔴㌷㈲㔰て晣㔸㘵〴㤵愳㔱㌷㘳㈸〲㐴㌰搲㥢扡捥㉤挰㑤㌰㈷ち㔰〹㝣搰㙡挲愷搶㘲㥥㐹㠰换晣〴戸搴㜱㈴摣㜲㕣㡦㐸㈲㐰ㅤ㤷㝣戱慦〰昵㜰㕢つ㙣ㄶ㜰㜵㝢〴㔸㘴てㄵ㙦㐶昶㈰㥤挵〴㥤㡡㐶摤㡥愱〸㜰ㅡ㐶㝡㔳㑢摤〲摣〶㜳愲〰㑢㠰て㕡㑤昸搴ㅤ㤸㘷ㄲ攰㔴㍦〱ㄶ㍢㡥㠴㕢愲㜷㈳㤲〸㜰㍥㤷扣搰㔷㠰ぢ攱戶㉥㘲戳㥣慢摢㈳挰㈵昶㔰摤㠳㐰㍤㐸攷㔲㠲㉥㐳愳敥挳㔰〴戸ㅣ㈳扤愹ㅡ户〰昷挲㥣㈸挰ち攰㠳㔶ㄳ㍥㜵㍦收㤹〴㈸昷ㄳ愰捣㜱㈴摣慤摤㠰㐸㈲挰つ㕣㜲搸㔷㠰ㅢ攱戶㙥㘲㜳㌳㔷户㐷㠰㕢散愱摡㠸㐰㍤㐸㘷ㅤ㐱敢搱愸㠷㌱ㄴ〱㙥挵㐸㙦敡㌸户〰て挱㥣㈸挰㥤挰〷慤㈶㝣敡ㄱ捣㌳〹㌰挱㑦㠰昱㡥㈳攱㐶昲㈶㐴ㄲ〱㌶㜰挹㘳㝤〵㜸〸㙥敢㘱㌶㡦㜰㜵㝢〴㜸捣ㅥ慡捤〸搴㠳㜴㌶ㄱ戴ㄹ㡤㝡〲㐳ㄱ攰㜱㡣昴愶㠶扢〵㜸ㅣ收㐴〱㥥〲㍥㘸㌵攱㔳㑦㘲㥥㐹㠰㠱㝥〲攴㍢㡥㠴摢摡㑦㈳㤲〸昰㈲㤷㥣攷㉢挰㌶戸慤㤷搹晣つ㡤㑢㠰㔷敤愱摡㠲㐰㍤㐸攷敦〴扤㠶㐶㍤㡢愱〸昰㍡㐶㝡㔳㝤摣〲㍣〳㜳愲〰㙦〱ㅦ戴㥡昰愹攷㌰捦㈴㐰て㍦〱扡㍢㡥㠴㥢散㕢ㄱ㐹〴昸㠸㑢敥收㉢挰㈷㜰㕢㡤㙣㍥攵敡昶ㅣ〱㥦搹㐳昵㈲〲昵㈰㥤㝦ㄲ昴㌹ㅡ戵つ㐳ㄱ攰ぢ㡣昴愶昶㜱ぢ昰ㄲ捣㠹〲散〴㍥㘸㌵攱㔳㉦㘳㥥㐹㠰っ㍦〱摡㍡づ㙦ㄱ㐰摡慢㠸搴㡡㥢户㙤戹攰㡡㘹㤵㤱㠵扣摢搴扥〲㤵挰㠵つ搱晡㕡戹㌵搶慥愲愸㜶㐲㙤㝤㔱㘵㜴㝥㔵㜸㜱挷ち愷㌳㝤㑥愴〶㌷慥敢㜰晦摡㘳慢㥤㍦㍦㔲㙥㔵㤴搴㌶搴㤵㐵㐶ㄷ晤㉦摣搸〶㍦散㍡戹愷㥤慣戰晤㘷昷㙡ㄱ㐲攱㈸挱㤶㤴昶ㅡ〲㝡㙦戹㐹㍤戲敢昶戸㜴㐳〰㜶搸愳攸㤴捡晡慡㐸摢ち戹㌵㉤晤昴ち愸㠸㙡㠰昲㌶ㄵ㔳收攰㔶㔴㔱扢㡡㤱㜵㤵攵㔵㤵㌵ㄱ敥㡣㑥㌶㜴㕣㘴㌶敥晣㑦慡㡤㔶戲昴扢㕤挵㤴扡㜰㑤㜴㍥㙦㘲㤶㉤摥㍢㙥㈴㜷㍢搳㉡㠶㔷搶㐴㤱㐶昶㈲晢ㅤ㉡㑡收搴㉥挴户㄰ㅡ慡㙢㐶㠶攷㐷晦㈷昶㡡攲㙥㤱㑤㜶㡤㑡㔶挹挹㉡㍤㌹晤㍦摤㍦㠱㥦㜰㡥㜵戴敢攲㌲㜱㥣搶搷㔵捥㙡愰㘰㤲愳ㅦ摡㔴㌶戲て㤳搲㕥㐷捦㝢扢搲戵ぢ㍤戵〶㕣㙢㕣㜵扤昱戶㜷散慢ㅤ〷〲㙥晤㡣攵㘴晣㠲㘶捣挸愹愳昷㔴攱晣㥦扥㈷㤱昶〶㈲户戸攸愱㌳挰敤敤㐳㠸㠵㄰㍣愲㜰㘶攲㐸攰挸㝢㔸〶㉢〴挳㈳戴晤㥥敥〸摣㌷捦愸ㄸㄷ㥥ㄵ愹挲敤晥敡㜰㝤㝢㝢挰扡ぢ搴搱㐷ㅤ㕦㘱㙤㜵㜵㤸㠷ㅣ扦つ㔰㔲ㄶ慥㡡愴㔷ㄴ㌴搴搷㡥慦慣戱㉡搰挸㜱改㤸挲㡢㘰ち㉦戲㙦捣㔷㑣㘶ㄹ㤰昴ㄹ慢㜶㜶戸慥戲㝥㑥㜵㘵㔹㍡〷㉣搵昹㥦㌸㔶㜱昲愷㐲㑣扤改昷ㄲ敦㥤㝥晢㝥㍢㜶㜷㌶㡡㘳㈸ㅤ㜷㍦㡥攸㘴ㄵ挰㝦敡㍦慣ㄲ挱ㅢ㡦晣㐲戱㝥㐳戴㌴晣挰攰㥣㍣扢攴㔶㉣㉣扢㤶挰㈲㙦㑥敡㑤〲昰㘳晤づ㈸㍢晣㐹㝤ぢ㑤㤳㈵〴㙤〰〸㡥慢つ㤷㡦〸㤷攱㥢㍤㙤㥣敦昵愴㘳搷昲慤愶㉥挴愲㡥㐲搴〹愱晥㘸㐱㘵㜹愴㉥㥤㠶ㄲ㝣㙦㈹㤵攵㈰〱㝢ㅦ攲昶㜶㑡㔲㕡㕡摢㜴㔳慥搱㍡搶㈱捥慤㜲昷昷愲㐶㈷挴晦晡搸㠱扣㠹〶㕡㈹㘸慤㍦㐰挷晡㌷㌹扤㡤㈱昹㜸〰㝦ㄲ戰ㅢ㑤摡㍢㜰㝡昷㑤㝣㝤〵慡㌰㉣㠰㔲攵ㅢ㌱慣晣㐸㐷㤵㠴㤴㡣愴〹㤱戶慥㔲㡦㠰㕤攵㤱慥扦㘶ㄳ㈸挱㔱ㅥ㈹て摡敦慦㉣㈹攱敥㐸㑥㑥挵慥づ㜸换攴ㄲ搲㈲㔸㜵㐹㐴㙡㐰搴㐱㔸㐲㠰ㄵ㠱㙤㜹戲㈰㝥㈹扦㘲戲ㅤ㔶摣换摥㡤㝦㘴ぢ〶慤㘴㉡㄰㔴ㅦ愰搵挴戹晣㘰㤰㝢捤㠲攴戸敥㠵㐶㝤㠶㈱㝦晤换ㄱ㘲晦戲㔲㥦㘳挸㕦㔸㐹〱㝥搱愸愵㙦㤰敡ぢ捣攰㥢愴ㄵ㘰攰㉦搱攳㝢㑦散㔸㑣㠷戵昹㘳昱㙢捥挰㡦挵敦慤改㘳㔱敤㠴㐵搳㐰㔷敦㘰敥㘶慢㉤㠱摦㤸〱ㄹ〴戴㈳攰㕦〰㜰㈷〷摡㘳搴㔵㡢㤷㤹㤹㤹昸㑤ㄷ㠳㥡㈱㑣㠲㥡摦扢戲戸搴摣㡢㔹昶㘶㤶㍦〰㄰㌵挱㕡㑥慥㘰㤲晡ㄳ㌶㕢捤㡥㠰戴㔸㑤敥㑣㔱戳ㄳ〳㔳㡡㌸㌵昷㠱戵㜹㌵㤳㌱㑤搴摣㔷㠲搸〳挵㥡〵㠳㥡晢〱㘳敤㑦㈰敢ㄹっ㠰〳〸攸㐲〰㑢ㅣ㐴捤慥ㄸ挵づ㐵㝥㘹挷㈰摥㐱挰㐰㍣㤶㌹攸愰㉥昱扡㌱㘸㈶㠳戲㈴挱㉢ㅥ敢㄰㙣昱扡〳搲㘲昱㔸戹㈰攲昵㘰㘰㤶㌰挴㠹㜷〸慣捤㡢挷㔲〷扣昰攵㉤〶㐱㐷㝥㔸敦愰㘹挰愶て挵㐳㠱戱づ㈳㤰戵㄰〶㐰㑦〲㝡ㄱ挰昲〸ㄱ敦㜰㡣㘲攲昱ぢ㐹〶昱晡〰〳昱扡戹㠲扡挴㍢㠲㐱戳ㄹ㤴攵っ㕥昱㔸挳㘰㡢㜷㈴㈰㉤ㄶ㡦㔵て㈲㕥づ〳戳晣㈱㑥扣㝥戰㌶㉦ㅥ换㈴昰挲㜵㔳〶㐱㐷㝥㔸㉢㘱搰愶㍦㌰㔶ㅥ㠱慣愳㌰〰〶㄰㤰㑦〰㑢㉢㐴扣㠱ㄸ挵挴攳㜷慢っ攲つ〶〶攲戱扣㐲〷㜵㠹㜷ㄴ㠳ㅥ捤愰㉣㠵昰㡡㌷っ㌶㕢扣㈱㠰戴㔸扣〲㑣ㄳ昱㡥㘱攰攱ㄸ挵㠹㌷っ搶收挵㘳㠹〵㕥愸扦㘰㄰㉤ㅥ敢㉣㌴つ搸昴㤱㌷ㅣㄸ慢㤰㐰搶㘰ㄸ〰㐵〴ㄴㄳ挰戲っㄱ㙦〴㐶㌱昱昸ㄵ㌱㠳㜸愳㠰㠱㜸㉣捤搰㐱㕤攲㡤㘶搰㌱っ捡㌲ち慦㜸慣㥤戰挵ㅢぢ㐸㡢挵㘳戵㠵㠸㌷㡥㠱㔹㜶ㄱ㈷摥〴㔸㥢ㄷ㡦攵ㄹ㜸攱扢㘷っ㠲㡥晣戰㐶㐳搳㠰㑤㡢㌷〹ㄸ敢㔸〲㔹扦㘱〰㑣㈶愰㠴〰㤶㜴㠸㜸㔳㌰㡡㠹挷㙦扡ㄹ挴㥢〶っ挴ぢ扢㠲扡挴㥢捥愰挷㌱㈸㑢㌰扣攲戱敥挲ㄶ敦㜸㐰㕡㉣ㅥ㉢㌵㐴扣ㄳㄸ㤸㈵ㅢ㜱攲捤㠰戵㜹昱㔸摡㠱ㄷ扥摣挶㈰攸挸て敢㍢っ摡㥣っ㡣㔵㑡㈰㙢㍦っ㠰㤹〴㠴〹㘰㌹㠸㠸㌷ぢ愳㤸㜸晣挲㥥㐱扣㜲㘰㈰ㅥ㑢㐲㜴㔰㤷㜸ㄱ〶慤㘰搰戳〰昰㡡㜷㌶㙣戶㜸戳〱㘹戱㜸慣昲㄰昱收㌰㌰换㍤攲挴㥢ぢ㙢昳攲戱㉣〴㉦㝣㠳㡥㐱戴㜸慣つ搱㌴㘰搳㐷㕥ㄵ㌰㔶㌵㠱慣ㅢ㌱〰㙡〸愸㈵㠰愵㈴㈲摥㝣㡣㘲攲昱㝢㠸〶昱敡㠰㠱㜸㉣㈷搱㐱㕤攲㐵ㄹ㤴てㄲ㔰㉣晤昰㡡挷㝡て㕢扣〶㐰㕡㉣ㅥ㉢㐴㐴扣〵っ捣㔲㤱㌸昱ㄶ挱摡扣㜸㉣㈹挱ぢ㌷㄰ㄸ〴ㅤ昹㘱㕤㠹愶〱㥢ㄶ敦㔴㘰慣搳〸㘴捤㠹〱㜰㍡〱㘷㄰戰〶〰ㄱ敦㑣㡣㘲攲昱敢㤵〶昱捥〲〶攲戱ㄴ㐵〷㜵㠹昷ㄷ〶㍤㥢㐱㔹㌶攲ㄵ㡦戵㈲戶㜸攷〰搲㘲昱㔸㕤㈲攲㉤㘵㘰㤶㤹挴㠹户っ搶收挵㘳㌹ち㕥昸㐶㈰㠳愰㈳㍦慣㐹搱㌴㘰搳攲㥤て㡣㜵〱㠱慣㔷㌱〰㉥㈴攰㈲〲㔸挲㈲攲㉤挷㈸㈶ㅥ扦㈹㙡㄰敦ㄲ㘰㈰ㅥ换㔸㜴㔰㤷㜸㤷㌲攸㘵っ捡㤲ㄳ慦㜸慣㌳戱挵扢ㅣ㤰ㄶ㡢挷捡ㄴㄱ敦ち〶㘶㠹㑡㥣㜸㔷挱摡扣㜸㉣㘵挱ぢ摦㍡㘴㄰㜴攴㠷昵㉣㥡〶㙣㕡扣慢㠱戱慥㈱㤰戵㉥〶挰㑡〲慥㈵㠰攵㉦㈲摥㜵ㄸ挵挴攳ㄷ㕥つ攲慤〶〶攲戱〴㐶〷㜵㠹㜷㍤㠳摥挰愰㉣㔷昱㡡挷ㅡㄵ㕢扣㌵㠰戴㔸㍣㔶戵㠸㜸㌷㌲㌰换㕢攲挴扢ㄹ搶收挵㘳ㄹっ㕥昸㙥㈳㠳愰㈳㍦ㅦ愲搵㌴㘰搳攲摤〲㡣戵㡥挰㡦捣㠰昵〴摣㑡挰挷〰㠸㜸户㘱ㄴㄳ㡦㕦收㌵㠸㜷〷㌰㄰㡦攵㌳㍡慢㑢扣㍢ㄹ昴㉥〶㘵愹㡢㔷㍣搶户搸攲摤つ㐸㡢挵㘳㐵㡣㠸㜷て〳戳㌴㈶㑥扣晢㘰㙤㕥㍣㤶搰攰㠵㙦㔴㌲〸㍡昲挳㍡ㅡ㑤〳㌶㉤摥〳挰㔸てㄲ挸ㅡㅢ〳㘰〳〱ㅢ〹㘰搹㡤㠸昷㄰㐶㌱昱昸㐵㘵㠳㜸㡦〰〳昱㔸㝡愳㠳扡挴㝢㤴㐱ㅦ㘳搰㔴㕣㈷昱㡡挷摡ㄸ㕢扣㑤㠰戴㔸㍣㔶搳㠸㜸㥢ㄹ㤸㘵㌵㜱攲㍤〱㙢昳攲戱晣〶㙢挶户㌶ㄹ〴ㅤ昹㘱つ㡥愶〱㥢ㄶ敦慦挰㔸㑦ㄱ挸晡ㅣ〳攰㘹〲戶㄰挰㤲ㅤㄱ敦ㄹ㡣㘲攲昱㍢搷〶昱㥥〳〶攲戱㙣㐷〷㜵㠹昷㍣㠳扥挰愰㉣戱昱㡡挷扡ㅡ㕢扣慤㠰戴㔸㍣㔶攲㠸㜸㉦㌲㌰㑢㜲攲挴摢〶㙢昳攲戱㜴㐷挴㝢㤹㐱戴㜸摤㘱搵㌴㕣攲晤つㄸ敢ㄵ〲㔹摢㘳〰扣㑡挰摦〹㘰戹㡦㠸昷ㅡ㐶㌱昱昸敤㜱㠳㜸㙦〰〳昱㔸昲愳㠳扡挴摢捥愰㙦㌲㈸换㜳扣攲戱㈶挷ㄶ敦㉤㐰㕡㉣ㅥ慢㜸㐴扣户ㄹ㤸攵㍣㜱攲扤ぢ㙢昳攲戱散㐷挴㝢㡦㐱戴㜸慣晤搱㌴㕣攲扤て㡣昵〱㠱〳捤㠰㝦㄰昰㈱〱㉣ㄵㄲ昱㍥挲㈸㈶ㅥ扦ㄴ㙦㄰敦ㄳ㘰㈰ㅥ换㠵㜴㔶㤷㜸㡤っ晡㈹㠳戲戴挷㉢ㅥ敢㜹㙣昱㜶〰搲㘲昱㔸〱㈴攲㝤挶挰㉣〵㡡ㄳ敦㜳㔸㥢ㄷ㡦㈵㐳㈲摥ㄷっ愲挵㘳摤㤰愶攱ㄲ敦㑢㘰慣慦〸㘴㑤㤱〱昰㌵〱㍢〹㘰㤹㤱㠸昷つ㐶㌱昱昸㠵㝦㠳㜸扢㠰㠱㜸㉣㌵搲㐱㕤攲㝤换愰摦㌱㈸换㠲扣攲戱ㄶ挸ㄶ敦㝢㐰㕡㉣ㅥ慢㠷㐴扣ㅦㄸ㜸㈶㐶㜱攲晤〴㙢昳攲戱摣㐸挴晢㤹㐱戴㜸慣㌹搲㌴㕣攲晤〲㡣昵㉢㠱攵㘶挰㙦〴晣㑥㐰〴〰ㄱ敦て㡣㘲攲昱戹〵〶昱晥〴〶攲戱㑣㐹㘷㜵㠹户㥢㐱㤳㜰敦㐳戱愴挸㉢ㅥ敢㠸㙣昱㜸㝢愴挵攲戱昲㐸挴挳㈵昳㈴挵ㄲ愴㌸昱昰ㄵ攴ㄶ㠸户〸搳㐴扣㌴〶搱攲戱㕥㐹搳㜰㠹ㄷ〰挶㙡㐳㈰㙢㤹っ㠰㜴〲昸㕣㌵挵昲㈶ㄱ㉦㠸㔱㑣㍣㍥㤳挱㈰㕥〶㌰㄰㡦㈵㑥㍡愸㑢扣㜶っ摡㥥㐱㔹㡥攴ㄵ㡦㌵㐸戶㜸ㅤ〰㘹戱㜸慣㕡ㄲ昱㐲っ捣昲愵㌸昱昶㠶戵昹㈳㡦㘵㑥㈲㕥㐷〶搱攲戱搶㐹搳㜰㠹搷〹ㄸ慢㌳㠱慣㠳㌲〰昶㈱㘰㕦〲㔸ㅡ㈵攲敤㠷㤱㑢㍣攳㝢摥〱挰㐰㍣㤶㐷改愰㉥昱扡㌰㘸㔷〶㘵㈹㤳㔷扣ㅢ㘱戳挵㍢㄰㤰ㄶ㡢㜷ㄳ愶㠹㜸〷㌱㌰㑢㥦攲挴换㠴戵㜹昱㔸㈲㈵攲㜵㘷㄰㉤摥㍡㔸㌵つ㤷㜸㍤㠰戱づ㈶㤰㌵㔴〶挰㈱〴㘴ㄱ挰戲㉡ㄱ敦㔰㡣㘲攲昱〹ㅡ㠶㈳慦㈷㌰㄰㡦愵㔵㍡愸㑢扣㕥っ㝡㌸㠳戲っ捡㉢ㅥ㙢㥦㙣昱㝡〳搲㘲昱㔸㉤㈵攲昵㘱攰㐷㌰㡡ㄳ㉦ㅢ搶收挵㘳㜹㤵㠸㜷㈴㠳㘸昱㔸㘳愵㘹戸挴换〱挶敡㑢㈰敢慦っ㠰㝥〴攴ㄲ挰㤲㉣ㄱ慦㍦㐶㌱昱昸㉣㄰㠳㜸〳㠰㠱㜸㑦戹㠲扡挴换㘷搰㠱っ捡ㄲ㉡慦㜸慣㥢戲挵ㅢ〴㐸㡢挵㘳愵㤵㠸㌷㤸㠱㔹㜲ㄵ㈷摥搱戰㌶㉦ㅥ㑢戳㐴扣㈱っ愲挵㘳㝤㤶㐱㥢㘳㠰戱㠶ㄲ挸摡㉤〳㘰ㄸ〱〵〴戰㥣㑢挴ㅢ㡥㔱㑣㍣㍥搵挴㈰㕥ㄱ㌰㄰㡦㈵㕤㍡愸㑢扣㘲〶ㅤ挱愰ㅦ〱攰ㄵ㡦㌵㔷戶㜸㈳〱㘹戱㜸慣搲ㄲ昱㐶㌱㌰换戵攲挴ㅢ〳㙢昳攲戱慣㑢挴ㅢ换㈰㕡㍣搶㜶㘹ㅡ戰改扦㌰挶〱㘳㡤㈷㤰㜵㕦〶挰〴〲㈶ㄲ挰㔲㌰ㄱ㙦ㄲ㐶㌱昱昸挴ㄶ㠳㜸㤳㠱㠱㜸㉣〷搳㐱㕤攲㤵㌰攸ㄴ〶㘵昱㠸㉣㜶㉡㐷㤸挳摦搲㘹㉣〰昰摥搷㑥愸㌹㤰っㄵ慣㍥㈸愹㕦㕣㠵㡡て㜶㜹㥦摢敥昱㡥㝤㔰㙣戸晢㕥㕢㠷㥢㠳愹摥㠷㑦挴收扥㠲愴㙤㍢㜹ㅥ散㈱搳攸㘱㜱㐳摡ㅤ扦㈷㍥扣㈲㌶㥦ぢ摦昳㉤㝦捥攱ㄶ㤸㡥㈵㜶ㅡ㕦㔹㔶㔷ㅢ慤慤愸捦㉣㐱㌵㔳㈶ㅦ㤴㔲㠱愷㌳ㄵ愴摤㠶㠸挶㥣㈴㤶㕡挳攷㔳㉥攰㠳〳㠲昳㙡㙡ㄷ搶挸㙡搲愲㝣㕥㡣攸搵愶つ搳〴㤹㠷摢挱㄰㉦挴㐲〸㑥戶㡥㐷摢㉥㈵挴㑡〲㙥㈱㔶ㄳ㐸㠷愵〳搲㘱昹〰户戴㘴〸摥搲㝢昹㡣慤㘶愹㌲㔵慥㈲愹㙤摡愸㉣捦㔳㐹ㄲ㙡〰㘲㡦㜵〸〴㔸〲㤰戶ㅥ㤴㕢㌶㈹㕥㔱㑥收㠱㘱㥤㠸㈵㔸㌳搰〴㐳㈹㌰㜰㐱㠱㤳搰戶㉦ㅣ㕥敡㉡㘵ち㥣っ㕢〶㙣㔲攳㠰攷㠷㐶〳愵戰散〵㑢晣昳㐰〳㌳㘱摥ㅢ㘶㍣慢㐰㍦扤㠰㠷㔰㈸搵㠹㙥㜵㘷摡ㅥ㙣捡〰戵ㅡ搱㔳〱㌸㘵㈷㐴㘰㘲〷㘳㕣㄰㐰换〳㔷㕤〷㤶㍣㕣㘰㑣ち捣〶挴昷ㄸ㔰㉢〱攳㜱㄰扦ㅦ㉤㐴挲戴㈴慢ㄲ㉤昶㘳㤰昱戱㠵摡敡㑥㠶敥戴㜳㍡㉡㠴づ昷愵扡ㅡ攱愸㌳ㅤ搶㍣〴戰慡搰〴㐳㝢挱挰愰㠱㙡戴㕥扤㙡㘰㡢搷慢ㄶㄶ㠳㕥昳㘱㌶改戵户ㄳ㝤捦ㄳ㌹慤㈸愰戶㕥㥤戸㉥㉥愷〱愶㤸㕥晢挰㉡㝡㕤㠸搵㙡扤㉣㥥㌳㍣㍤搴昹戰㈶㑡戳慦捥戳ㄸ㌸㐸戳ㅦ挶摣㐲晢敢捥〱扡搳挵改愸㠳搰ㄱ㘹㤶戹愵㌹㡤换㍢ㅤ㑤㌰搴つ〰愶戵㜸㈸㔹㍣㜶㉣ㅥ㉥ㄶて㡥㔰愶㜶ㅥ㐹㐴づ㥢㜳攸㙣㐴㑦昵㠰㔳㤸㥤ぢ㔳㡣搹㈱戰ち戳㔳摤捣㜸㈴〸戳㐵㐶㘶㔹㍡捦〵挰㠱搹愱ㄸ㜳ぢㅤ愶㍢㍤㜵愷㤷搳㔱㝤搰ㄱ㘶ぢ摣捣㉥攲昲㤶愳〹㠶㡥〰㠰㘹㉤敥㜴㡢㝢搹攲㡥戵戸ㅢ㐳搹摡㌹㠰㠸㝣㌶㔷搲搹㠸㥥捡㠱㔳㤸慤㠰㈹挶慣ㅦ慣挲㙣慥㥢㔹㙣㥦捤㌱㌲换搵㜹慥㐵㈸㌰敢㡦㌱户㔰㥥敥っ搰㥤㝣愷愳〶愳㈳捣㉡摣捣㔶㜱㜹慢搱〴㐳㐷〱㠰㡥㜹㥦ㅤ慤㥤㐳㠸㌸㠶捤㕡㑥㙤㐴㑦ㅤ〳愷㌰㕢〷㔳㡣搹㌰㔸㠵搹〹㐶㘶挷ㄹ㤹ㄵ攸㍣户㈳ㄴ㤸つ挷㤸㕢愸㔰㜷㡡㜴愷搸改愸㔱攸〸戳㘹㙥㘶㜷㜲㜹㜷愱〹㠶㐶〳㠰㡥㤹搹ㄸ敤㉣㈲愲㤸捤㠳㥣摡㠸㥥ㅡ〷愷㌰摢〸㔳㡣搹〴㔸㠵搹ㄸ㈳戳㔱㐶㘶扣ぢ㉤㡢㜸ㄴ㉤㤸㑤挲㤸㕢攸㔸摤㤹慣㍢㈵㑥㐷㑤㐳㐷㤸㡤㜰㌳摢挴攵㙤㐶ㄳっ㑤〷㐰㠲㥡捥戳攳戴㜳㉣搲挸㐳㔹慤㉤㥣摡㠸愱㍡〱㑥㘱昶㉣㑣㌱㘶㌳㘰ㄵ㘶㠳㡤捣〶ㅡ㤹昱ㄶ戱㉣㘲㉢㕡㌰㍢ㄹ㘳㙥愱㔲摤㤹愹㍢㘱愷愳捡搱ㄱ㘶〳摣捣㕥攲昲戶愱〹㠶㈲〰㐸㔰ㄳ戳ち敤㥣㡣㌴昲攰㔷敢㜵㑥㙤挴㔰捤㠱㔳㤸㙤㠷㈹挶㙣㉥慣挲散㜰㌷戳搸㍢㐸㑦㈳戳㜹㍡捦㍢〸〵㘶㔵ㄸ㜳ぢ㔵敢㑥㡤敥昰〶㉤㌷㔵㠷㡥㌰㍢搴捤散㍤㉥敦㝤㌴挱㔰ㄴ〰㜴捣敦㈰昵摡㜹㍣ㄱ㝣慥㠰搵挸愹㡤っ扤〰㑥㘱戶〳愶ㄸ戳㐵戰ち戳〳㡣捣昶㌳㌲㕢慣昳㝣㠱㔰㘰㜶㉡挶摣㐲愷改捥改扡挳扢愷摣搴㔹攸〸戳㝤摣捣扥攲昲扥㐶ㄳっ晤〵〰㜴捣捣捥搶捥㤹㐴㠴搹㝣捦愹㡤攸愹愵㜰ち戳ㅦ㘱㡡㌱㕢〶慢㌰ぢ扡㤹挵摥ㅢ搳㡤捣㜸攷㔳ㄶ昱㉢㕡㌰㍢ㅦ㘳㙥愱ぢ㜴攷㐲摤戹挸改愸㑢搰ㄱ㘶〱㌷戳摦戹扣㍦搰〴㐳扣㘹㈹㐱㑤㐷攳㘵摡㌹ㅢ㘹攴㐱扡㔶㑡㥡㘶㜶〵㥣挲㉣つ愶ㄸ戳慢㘰ㄵ㘶扦晤㘶晡㑤晤ぢ慣户㘱㈹昱ㅦ㘲㜸㕢㔲ㄶ挱〷昸㠳搹搵ㄸ㜳ぢ㕤愳㍢㉢㜵攷㕡愷愳㔶愳㈳捣㝥㐲挸昵〸㐹㠷搵㤶换换㐰ㄳっ昱㡥愲㉦戳ㅢ戴㤳㤵昰昲戰㕥慢㈳愷㌶㘲愸㙥㠴㔳㤸㜵㠶㈹挶散㘶㔸㠵搹㤷㙥㘶戱昳散㜳㈳戳戵㍡捦晥〸〵㘶户㘰捣㉤戴㑥㜷搶敢づ㙦ち㜲㔳㜷愰㈳捣㍥㜳㌳敢挲攵㜵㐵ㄳっ摤〹㠰㌰㌳晤愶扥㑢㍢ㅢ㄰㑢㥥ㄲ㙣ㅤ捣愹㡤っ㝤て㥣挲㉣ぢ愶ㄸ戳晢㘰ㄵ㘶敦ㅡ㤹扤㙤㘴㜶扦捥搳ぢ愱挰散〱㡣戹㠵ㅥ搴㥤つ扡挳㍢㜶摣搴㈳攸〸戳㌷摤捣㝡㜳㜹㝤搰〴㐳㡦〲攰换散㌱敤攴ㄷ晢攵昱挴㔶㉥愷㌶㌲昴㘶㌸㠵㔹ㅥ㑣㌱㘶㑦挰㉡捣㕥㌴㌲㝢挱挸散㐹㥤㘷㄰㐲㠱搹㕦㌱收ㄶ㝡㑡㜷㥥搶㥤㉤㑥㐷㍤㠷㡥㌰㝢捥捤散㈸㉥敦㘸㌴挱㄰㙦㤴昹㌲㝢㐱㍢捦㐱ㅡ㙢㈹㥢㐲㑥㙤㐴㑦扤〸愷㌰㉢㠶㈹挶㙣ㅢ慣挲散㌱㌷戳搸㍢挸㈳㐶㘶㉦㘳㤲㉣㘲㌴㐲㠱搹摦㌰收ㄶ攲慤㉦改扣慡㍢㝦㜷㍡敡つ㜴㠴搹㐳㙥㘶㘳戹扣㜱㘸㠲㈱摥挵㤲愰愶㜷㤰㌷戵昳㐲㠴㤷愷㉤㕢㈵㥣摡㠸愱㝡ㅢ㑥㘱㌶ㄵ愶ㄸ戳㜷㘱ㄵ㘶㜷戸㤹挵捥戳摢㡣捣摥搳㜹㡥㐷㈸㌰㝢ㅦ㘳㙥㈱摥㤷㤲捥㍦㜴攷㐳愷愳㍥㐱㐷㤸慤㜷㌳㍢㤱换㥢㠱㈶ㄸ㙡〴挰㜷㥦㝤慡㥤晣㡥扤㍣攱搹㉡攳搴㐶っ搵㘷㜰ち戳〸㑣㌱㘶㥦挳㉡捣慥㌳㌲㕢㘹㘴昶㠵捥㔳㠹㔰㘰昶㈵挶摣㐲㕦改捥搷扡戳搳改愸㕤攸〸戳慢摤捣收㜱㜹㔵㘸㠲愱㙦〱昰㘵昶㥤㜶昲换昳昲㘸㘹㉢捡愹㡤ㄸ慡ㅦ攰ㄴ㘶つ㌰挵㤸晤〴慢㌰扢搰捤㉣㜶㌴㥥㙦㘴昶戳捥戳ㄸ愱挰散ㄷ㡣戹㠵㝥搵㥤摦㜴攷㜷愷愳晥㐴㐷㤸㉤㜳㌳㍢㡤换㍢ㅤ㑤㌰挴㕦〳扥㐷㈳㍤攲㕣㠳㌴搶㡤㙣捥攱搴㐶昴㤴摣㜸愱改㕣㤸㘲捣㜸攳㐵㤸㥤敡㘶ㄶ㍢ㅡㄷㄹ㤹愵改㍣ㄷ㈰ㄴ㤸昱㔶ぢ户㔰ㅢ摤攱扤ㄵ戱㔸㑥㐷㘵愰㈳捣ㄶ戸㤹㕤挴攵㉤㐷ㄳっ戵〳㠰㘰攳摦㘷敤戵㤳㕦㜷㤷攷㘶㕢㔷㜲慡㌰ぢ挱㈹晢㙣〵㑣㌱㘶扣㉢㈲捣收ㅡ㤹捤㌱㌲敢愸昳㕣㡢㔰㘰挶晢㈰摣㐲㥤㜵㠷㌷㍥挴戲慦搳㔱扣愷㈱捣㉡摣捣㔶㜱㜹慢搱〴㐳㕤〰㈰搸挸慣慢㜶昲㝢散昲慣㙥㙢㉤愷ち㌳戹㘵㐱晢㍡㤸㘲捣㌲㌱㐵㤸㥤㘰㘴㜶㥣㤱ㄹ㙦㕣挸㈲㙥㐷㈸㌰攳㑤ち㙥愱㠳㜵㠷㜷㈵挴㤲攵㜴ㄴ㙦㌸〸戳㘹㙥㘶㜷㜲㜹㜷愱〹㠶㝡〱㐰戰㤱ㄹ敦㐵㠸㜳〳ㄱㅢ搹㍣挸愹挲慣て㍣戲捦㌶挲ㄴ㘳㤶つ慢㌰ㅢ攳㘶ㄶ㍢捦㐶ㄹ㤹昱慥㠲攴㜹ㄴ愱挰㉣㠷〳㙣㈱摥㐵㤰づ㙦ㄹ㐸㈷搷改㈸摥つ㄰㘶㈳摣捣㌶㜱㜹㥢搱〴㐳昹〰㄰㙣扣づ挲ㅢ〵攲攴㌷捦攵㌱攴搶ㄶ㑥ㄵ㘶㜲戱㥦昶㘷㘱㡡㌱㍢ㅡ㜸㘱㌶搸挸㙣愰㤱搹㄰㥤㘷㉢㐲㠱ㄹ㉦敦㜳ぢ昱ㄲ扦㜴㠶改づ慦改㜳㔳扣㔴㉦捣〶戸㤹扤挴攵㙤㐳ㄳっㄵ〳㐰戰㤱ㄹ慦攲㡢昳㘹㈲戶戰㜹㥤㔳㠵㤹㕣㠹愷㘹㍢㑣㌱㘶扣ㄲ㉦捣づ㜷㌳㡢扤㠳昴㌴㌲ㅢ慢昳扣㠳㔰㘰㌶㡥㐹戱㠵挶敢捥〴摤攱〵㜷㙥㡡搷搱㠵搹愱㙥㘶敦㜱㜹敦愳〹㠶㑡〰㈰搸㜸㌴昲ㄲ扢㌸户ㄲ昱㈲㥢㐶㑥㈵戳搰㔴敤摣㈱换㐹㍢ㅥ攳愳㍣㔷㜴捤摦ㄴ敤敤㝤㐴㜷㌱ㅥ戹捤㍢搲昸㥦〶㐴ㄶ摢㕦㉣㑢㑤ㅥ晣㥦挵攲㌵㘳㝥慦㤴㍦㘹〷㠰昵晦㈱づ昷搷㥥敢昲㡣搸つ㍦搶㍦㐱戸挳㠹愰㡢㝦昱扤戴戸㙤搷㔰㘷㌸捣晥㌷摤昹㌷㌴慣挳っ㍤攳㈴搵晤㡡㠲戴㡦㤶慣昹昶㡥愳戲慥扦㜷户昳敦㤲慣摤昵て㑣摢戵㘹攸搵て㘴㥣㜲搷㐵㕢㠶慡㌲捣挸㐲ㅣ敢㘳㌶㥦戰㤱㠳慡㌳㘸扤㡢㙦扥㈵㍣〳户㤳攳昰㍥〳㌷ㄴ㐱㈴扣㔰㌵㈲㍢㑢㔵㘲挰ㅤ愶昶挶っ慡㈴挴晥㐵㘲昳㘰㙥ㅤ戱㉡㍤挳㡦搸㌱㍦㉥晣晤㥥㝢㘶㍣㜹㜱捦㥤敤㥥挸搹㍡㔴㐵㌱挳㐴慣㥤戳晥〴㘲ㄹ㡥挳晢㙣摢㔰〳㈲攱㤵㘴晤㘸ㄳ㕢㡣㠱㄰ぢ扡㠹晤㑣㘲愷挱搵㍡㘲愷敢ㄹ㝥挴ㄲ昶搸㌹㤸㘱㈲㤶收㐷㉣搵㜱㜸㥦㔹ㅢ㍡ㄷ㤱昰挲㔷㌹㙤㘲ㄷ㘰㈰挴㤲摤挴㜶㤳搸㐵㜰戵㡥搸㜲㍤挳㡦ㄸㄲ换ㄶ摢㘳㔷㘲㠶㠹搸扦㝦昵㌹ㄴ晦㜰ㅣ摥㘷搱㠶㔶㈰ㄲ㕥昸ㅦ昳攱搴㘹㤷愲慥挵㐰㠸晤㠶ㄹ戱㐳戱つ㥣ㅤ㔶挱搵㍡㘲慢昵っ㍦㘲〹㝢㙣㉤㘶㤸㠸晤攸㐷散〷挷攱㝤挶㙣㘸ㅤ㈲攱㠵慦㕥摡挴㙥挷㐰㠸㝤攷㈶搶㠱挴敥㠴慢㜵挴敥搲㌳晣㠸敤ㅡ扦㙤昹㤹敢㘶㍤㜹㕡愷㝢㐶㝥㝣㙡昹㔰昵㈰㘶㤸㠸敤昴㈳昶戵攳昰㍥㍢㌶戴ㄱ㤱昰㐲㜱㡢㑤散㔱っ㠴搸㤷㙥㘲晢㤲搸㈶戸㕡㐷㙣戳㥥搱㘲㘲㕢㌰挳㐴㙣㠷ㅦ戱㑦ㅤ㠷昷㤹戰愱㘷ㄱ〹㉦㍣攷捤㈶戶ㄵ〳㈱昶㠹㥢㔸㌷ㄲ㝢〹慥搶ㄱ摢愶㘷戴㤸搸敢㤸㘱㈲昶㠱ㅦ戱昷ㅤ㠷昷㔹慦愱敤㠸㠴ㄷち㘶㙣㘲敦㘰㈰挴摥㜵ㄳ㍢㡣挴摥㠳慢㜵挴摥搷㌳晣㠸慤㍤昸搱㍦捥晢㘱搵搰㠳㙥晤㝣㔴昶敥晢㠷慡㐶捣㌰ㄱ摢敥㐷散つ挷攱㝤㠶㙢㘸〷㈲攱㤵㘴ㅤ㘱ㄳ晢〲〳㈱昶㥡㥢搸㤱㈴昶ㄵ㕣慤㈳昶戵㥥搱㘲㘲摦㘳㠶㠹搸换㝥挴戶㌹づ敦戳㔹㐳㍦㈲ㄲ㕥昸㐲愸㑤散㔷っ㠴搸㡢㙥㘲昹㈴昶㍢㕣慤㈳昶㠷㥥攱㐷㉣攱㕤㌱〵〹㑣挴㥥昵㈳昶㡣攳昰㍥㜳㌵㤴㠶㐸㐲㙣㠸㑤捣挲㔸㠸㍤敤㈶㌶㤴挴摡挲㠵㔷㉢㍥㔲㘵攸ㄹ㝥挴ㄲ摥ㄵ㍢㘲㐶ㄶ㜵昶㝣愴㝡摣㡦搸㘶挷攱㝤㤶㙡愸㌳㈲〹戱㘲㥢搸晥ㄸぢ戱挷摣挴㐶㤲㔸ㄷ戸昰㙡〵戱慥㝡㠶ㅦ㌱㐴㤳㉤昶ぢ晡㘰捣挸㠲挹㑢㙣愳ㅦ戱つ㡥挳晢㡣搴㔰ㄶ㈲〹戱昱㌶戱㕥ㄸぢ戱〷摣挴㈶㤲㔸㙦戸昰㙡〵戱㍥㝡㐶㡢㠹攵㘲㐶㤶㠱搸摤㝥挴敥㜲ㅣ摥㘷㥦㠶昲㄰㐹㠸㑤戵㠹つ挲㔸㠸摤攱㈶㌶㥤挴㡥㠲ぢ慦㔶㄰㍢㕡捦昰㈳㤶㜰㡥ㄵ㘲㐶㤶㠱搸㍡㍦㘲户㌸づ敦㌳㑤㐳挵㠸㈴挴㑥戲㠹㡤挶㔸㠸摤散㈶㔶㑡㘲㘳攱挲慢ㄵ挴挶改ㄹ㝥挴捥愹㡦晣㌲㜸攳㐵㐳ぢ捥晥攴昹㤵㥢㤶つ㔵㈵㤸㤱㘵㈰㜶扤ㅦ戱搵㡥挳晢慣搲搰㔴㐴ㄲ㘲ㄱ㥢搸昱ㄸぢ戱敢摣挴㘶㤳搸㠹㜰攱搵ち㘲㌳昴っ㍦㘲〹扦挷捡㌰㈳换㐰㙣㠵ㅦ戱慢ㅣ㠷昷ㄹ愴愱〸㈲〹戱㙡㥢㔸㈵挶㐲散ち㌷戱㕡ㄲ㥢〷ㄷ㕥慤㈰㔶愵㘷昸ㄱ㐳㌴搹㘲㙦ㅥ㔱捣挸㠲挹晢收㜱戱ㅦ戱攵㡥挳晢㙣搱㔰〳㈲〹戱〶㥢搸㘲㡣㠵搸㠵㙥㘲ぢ㐹散㌴戸昰㙡〵戱搳昵っ㍦㘲〹㙦昷攷㘰㐶㤶㠱搸戹㝥挴㤶㍡づ敦㌳㐳㐳攷㈲㤲㄰㍢挳㈶㜶〱挶㐲散㙣㌷戱㈵㈴㜶ㄱ㕣㜸戵㠲搸㜲㍤挳㡦ㄸ愲挹ㄶ摢㘳㔷㘲㐶ㄶ㑣摥㍤㜶㠶ㅦ戱搳ㅤ㠷昷㔹愰愱ㄵ㠸㈴挴捥戵㠹㕤㡢戱㄰㍢搵㑤散㍣ㄲ㕢〵ㄷ㕥慤㈰戶㕡捦昰㈳㤶㜰㡥慤挵㡣㉣〳戱〶㍦㘲昵㡥挳晢㡣捦搰㍡㐴ㄲ㘲ㄷ摢挴㙥挷㔸㠸搵戹㠹㕤㑡㘲㜷挲㠵㔷㉢㠸摤愵㘷戴㤸搸㠳㤸㤱㘵㈰㔶敤㐷慣捡㜱㜸㥦摤ㄹ摡㠸㐸㐲㙣㠵㑤散㔱㡣㠵搸㕣㌷戱㙢㐸㙣ㄳ㕣㜸戵㠲搸㘶㍤挳㡦㔸挲摢晤ㄶ捣挸㌲㄰㡢昸ㄱ㉢㜷ㅣ摥㘷㜲㠶㥥㐵㈴㈱㜶扤㑤㙣㉢挶㐲㙣㤶㥢搸ㅡㄲ㝢〹㉥扣㕡㐱㙣㥢㥥搱㘲㘲慦㘳㐶㤶㠱搸㐹㝥挴㘶㌸づ敦戳㌶㐳摢ㄱ㐹㠸慤戳㠹扤㠳戱㄰㍢挱㑤散㔶ㄲ㝢て㉥扣㕡㐱散㝤㍤挳㡦ㄸ愲挹ㄶ㝢昳㘸挴㡣㉣㤸扣㙦ㅥ㔳晤㠸㑤㜱ㅣ〹捦搰摣㠱㐸捤㍤㐳搳昵晦㥣散㠰愴㘹ㄵ慣㤰㙤㕢㘱㥢㜹戹ㄶ㘵搶㤵㔵㔵㔲愱㥣㠱㐷摥搵攱晦晡㌸づ㑦㜶挴㠳敥昰㝦户㜷ち㙥昱挴㐷㍥㐱㑣㍦㔴捤㤲ㄱ㈷〷㉡㈶搶攱㈹㙢㙤㉡㐶㐷昱㐴捥昲㜴晣㕦敢敡敢㈳㜵㌵晦ぢ捦挳㐳捤㌸扦㍦㡣捤㝥ㄲ㥥戱㕣㥢㜵搸㑤㍣慡㜰㡦ㅥ晡㝦收㤸捣㈷攵晤㘷て攷っ摣㡤㐳㑣㝦㥤愰摣昵散挷㔴㌵ㄹ扢搸慥挲㌹㉢㘹户慣㌹㈹ㄹ晦ㄷ㄰攰〳昷愱攱晦㡤㑤敥㕦愰〹㕡昷挳㈲㘵晢搲㈴愵昱㡡戸㤷ㅣぢ攸昹㌵捣㈴捦晦㤲戱㙤㕢㌲搶㥢攲〵㘹ㅥ㐵㠱〷㝤㤷㌶捥戸戴㡤㕣摡㐳〹㑢㝢㌸㝥㘹㡡搷戴戹㍣扤愹ㅦ㜵挲㐷㝤ㄳ㡥㌰㈶摣挴挸搴㘲㡦づ㡦㝢㤲昱㍡㜳㕣㌲㕥扣ㄵ㜶㑦晡㈶ㅢ㘶㑣昶ㄴ㈳㤳摤㥥㘴㕢㍣挹㜸敤㌷㉥㔹ㅡ〰㤲散㔹㜴捣㝢㜹戰㌱搹昳㡣ㅣ捦㙣慢㈷㔹ㅢ㡣攳㤲戵㠳㐱㤲扤㠴㡥㌹㔹㝦㘳戲㤷ㄹ㌹㍥搹㉢㌴昱㕢㈰昶攱愴㍡㘰ㅣ㤷慣㌳っ㤲散敦攸㤸㤳㘵ㅢ㤳扤捥挸昱挹戶搳攴㑡戶㉦挶㜱挹づ㠴㐱㤲扤㠵㡥㌹㔹㑦㘳戲㜷ㄸ㌹㍥搹㝢㌴戹㤲㜵挳㌸㉥㔹ㄶっ㤲散〳㜴捣挹㝡ㄸ㤳㝤挸挸昱〷挸挷㌴戹㤲ㅤ㠶㜱㕣戲㈳㘰㤰㘴㡤攸㤸㤳㜵㌵㈶摢挱挸昱挹晥㐹㤳㉢搹㤱ㄸ挷㈵换㠳㐱㤲㝤㠱㡥㌹搹㍥挶㘴㕦㌱㜲扣㡣㍢㘹㜲㈵换挷㌸㉥搹㄰ㄸ㈴搹扦搰㌱㈷ぢㄹ㤳㝤换挸昱挹扥愷挹㤵㙣㈸挶㜱挹㡡㘱㤰㘴㍦愲㘳㑥ㄶ㌴㈶晢㤹㤱攳㘵晣㤵㈶㔷戲㤱ㄸ挷㈵ㅢて㠳㈴晢ㅤㅤ㜳戲㔴㘳戲㝦㌳㜲㝣戲摤㌴戹㤲㑤挴㌸㉥搹㔴ㄸ㈴㤹挲〳㌳捤挹晥晣挵昴㝢㈲〵㜸㑦戲㌴㥡㕣挹愶㝢㤳㥤愴㤳戵昱㑤昶㡢㌱㤹挵挸昱晢慣慤㈷㔹愹㌷㔹㐴㈷㙢攷㥢散㍢㘳戲づ㡣ㅣ㉦攳㕥㥥㘴戳扤挹慡㜵戲㡥扥挹扥㌶㈶敢㥣㤸㙣㕦㑦戲㕡㙦戲〶㥤㙣㝦摦㘴㥦ㄹ㤳㜵㘱攴㜸ㄹて昴㈴㕢攸㑤㜶㠶㑥搶捤㌷搹㐷挶㘴摤ㄹ㌹㕥挶㠳㍤挹㤶㜸㤳㥤慢㤳㘵昹㈶㝢搷㤸散戰挴㘴扤㍣挹捥昳㈶扢㔸㈷敢敤㥢散つ㘳戲㈳ㄲ㤳ㅤ改㐹㜶愹㌷搹ち㥤慣慦㙦戲扦ㄹ㤳攵㌲㜲晣㍥换昳㈴扢挶㥢散㝡㥤㉣摦㌷搹ぢ挶㘴㠳ㄲ㤳ㅤ攵㐹戶挶㥢㙣㥤㑥㌶挴㌷搹搳挶㘴㐳ㄹ㌹晥〰㈹昰㈴扢搵㤳㉣敤㕥ㄸ㕡晣搱㤹挵ㅣㅤ昱㐷〶晦㜷昲㜸摡㌹㥦㤹摤扢ちㅦ㠱㕢昰㠸昲㐲㉣㐴昱㌳㉦㘳㔸㐵ㅣ㌹ㅦ捣搴㐶㔸戹っ慢㤸搶㠷㌵㘶㠴ㅢ挳て㡥㠲ㄹ㐹敢攳ㅡ㌳捡㡤攱攷㍤挱㡣愶㤵ㅦ昵㈴搷ㄸ㌷收㜹㡤ㄹ㑢㉢㍦愱〹㘶㥣ㅢ昳戲挶㡣愷昵ㄵ㡤㤹攰挶昰㐳㤱攴㥡㐸敢㜶㡤㤹攴挶昰戳㡣㘰㡥愵㤵ㅦ㘳㈴搷㘴㌷收㐳㡤㈹愱㤵㥦㍥〴㌳挵㡤搹愱㌱㔳㘹晤愷挶㑣㜳㘳昸ぢ㕦㜲㑤愷㜵愷挶ㅣ攷挶昰昷戴㘰㡥愷㤵扦愲㈵搷〹㙥捣捦ㅡ㜳㈲慤晣捤㉡㤸ㄹ㙥捣扦㌵收㈴㕡㜷㙢捣挹㙥っ㝦㤹㐹慥㔲㕡昹㝢㑣攲捣㜴㘳昸㍢㐸㌰㘱㕡昹敢㐷㌰戳摣ㄸ晥敡㄰㑣ㄹ慤晣慤㈱㤸㜲㌷㠶敦昸㠲㠹搰捡㌷㝢挱㔴戸㌱㝣愳ㄶ捣㙣㕡昹ㅥ㉤㤸㌹㙥っ摦㕦〵㔳㐹㉢摦㕡〵㌳搷㡤攱摢愲㘰收搱捡㜷㐴挱㔴戹㌱㝣㌷ㄳ㑣㌵慤㝣㈳ㄳ㑣㡤ㅢ挳㌷㈱挱搴搲捡昷ㅦ挱捣㜷㘳昸摥㈱㤸㔳㘸攵摢㠶㘰敡摣ㄸ㥥昲㠲㠹搲捡戳㕤㌰昵㙥㡣㥣㝡㍣敢ㅡ㘰搵㕢㠸愷愰㕣㑦㔹㠰づ㙡㐸攴攴㈳㙡愱ㅢ挵㤳㔰㔰㡢㙣㤴㥣㝥㐴挵挵攲㘹㈸愸㔳㙤㤴㥣㠰〹戱㜸㈲ち敡㜴ㅢ㈵愷㘰㐲㉣㥥㡡㠲㍡搳㐶挹㐹㤸㠰攲挹㈸愸戳㙣㤴㥣㠶〹㈸㥥㡥㠲㍡摢㐶挹㠹㤸㠰攲〹㈹愸愵㌶㑡㑥㐵愲攲㤴攰㈹㈹愸㘵㌶㙡㉡晥ㄱ慤攳㔰㍣㈹〵㜵扥㡤㥡慥㔱㜱㝡昱戴ㄴ搴㠵㌶㑡㑥挸㠴㜵昱挴ㄴ搴㜲ㅢ㈵愷㘴挲扡㜸㙡ち敡ㄲㅢ㈵㈷㘵〲㡡㈷愷愰㉥戳㔱㜲㕡㈶愰㜸㝡ち敡ちㅢ㈵㈷㘶挲扡㜸㠲ち敡㉡ㅢ㈵愷㘶㐲㉣㥥愲㠲扡摡㐶挹挹㤹㠰攲㐹㉡愸㤵㌶㑡㑥捦㠴㡣㍣㑤〵㜵㥤㡤㤲ㄳ㌴㈱ㄶ㑦㔴㐱慤戶㔱㜲㡡㈶愰㜸慡ち敡〶ㅢ㈵㈷㘹〲㡡㈷慢愰㙥戴㔱㜲㥡㈶慣㡢愷慢愰㙥戶㔱㜲愲㈶愰㜸挲ち敡ㄶㅢ㈵愷㙡㐲㐶㥥戲㠲㕡㉦愸㤰㍥㘰ㄴ捦㑦戹搰㜹㍣㝥改戳戸㙢㌸收愶攳㔹〳晡挰㔳㍣㌷〵㜱㕣㍣㐲昱㜴ㄴ挷㜴㡦㠳㘷愰㌸愶㜹ㅣ㍣改挴㌱搵攳攰㜹㈶㡥㈹ㅥ〷㑦㉤㜱㤴㜸ㅣ㍣㥢挴㌱搹攳攰〹㈴㡥㘳㍤づ㥥㌳攲㤸攴㜱昰㌴ㄱ挷㐴㡦㠳㘷㠶㌸㈶㜸ㅣ㍣ㄹ挴㌱摥攳攰昱㉦㡥㜱ㅥ〷て㜹㜱㡣昵㌸㜸㤴㡢㘳㡣挷挱〳㕢ㅣ愳㍤づㅥ换攲ㄸ攵㜱昰昰ㄵ挷㐸㡦㠳㐷慣㌸㐶㜸ㅣ㍣㐸挵㔱散㜱昰戸ㄴ㐷㤱挷挱㐳㔱ㅣ㠵ㅥ〷㡦㍥㜱っ昷㌸㜸挰㠹愳㈰摥搱昶晦〱㠰㐷㜵㐶</t>
  </si>
  <si>
    <t>㜸〱捤㕣〹㜸㔴搵搹㥥㌳挹㑣㜲㈶〱㐶〱㐵㐰つ㉥㐸〵㘳ㄲ㐰〲愲㄰ㄲ〸㍢㐸㄰㔰搱㌸㈴㜷挸挰㉣㌰㌳㘱㔱㝦㌵㉥㜵愷搵㔶挵摡敡㙦戵㠲ぢ㕡戴戵㔶慤ㅢ昶㔷扢戸㉢戸㙢慤㜵㔷晣戵㙥戵昲扦敦㜷敦㑤敥摣戹ㄳ㠲昵㝦ㅥ㉦挹挹㌹摦昷㥥敦㥣昷㍤㜷敥捣昹收㕥㝣捡攷昳敤挰挱扦㍣㡡㔹ㄹ摣戴㌶㤳㌵ㄲ㤵昵愹㜸摣㘸挹挶㔲挹㑣㘵㕤㍡ㅤ㔹㍢㌳㤶挹ㄶ〱㄰㙣㡥挱㥦〹㌴㘷㘲㈷ㄹ愵捤慢㡣㜴〶愰㠰捦㔷㕡慡晤昰昷戶㝥挳㜶㐳戳㤷㉥㘶〱㤴㑦〷㔹㤴戰㈸㘵愱㔹㠴㔸㤴戱㈸㘷搱㡢〵〳改㍥㉣挲㈸捡㜷㐳㌱扦㝥搲㥣㈵换㌰慤愶㙣㉡㙤㡣愸㔸㘰づ㝥㐴㜵㜵㘵㜵攵挸㌱㔵戵㤵㔵㈳㉡敡摢攳搹昶戴㜱㐴搲㘸捦愶㈳昱ㄱㄵ㜳摢㤷挴㘳㉤㌳㡣戵昳㔳换㡤攴ㄱ挶㤲慡㤱㑢㈲愳㙡慢㐷㡤ㅥㅤㅤ㍢戶戶㝣㜷㐴㥥㕤㍦㘹㙥摡㠸㘶扥慢㤸㝤ㄹ㜳㑥晤愴捡搹㐶昶扢㡡搹て㌱ㄱ戲㈱㤵㠸挴㤲摦㔱搰〰ㄷ㘷㜴㠳搱ㄲ攳㉡ㅡ㐶㍡㤶㕣㕡㠹㘹攷〸㡤搶㤸捡扡㑣愶㍤戱㠲㈷㐴扤ㄱ㡦捦㌳愲戲㝡㠹㠶㑣㜶㙥㈴㥤挸㤴㈷愸㥦㤱㌶㤲㉤㐶愶㜷㘲昲㥡ㄶ㈳㙥〱㌳愵㠹〵㤱昴散㐸挲㈸㘶愵㑦挲㕣挳㘹慤㐶㌲ㅢ换慥敤㤵㌸㍡㘳捣㡢㈴㤷ㅡ㠴〴ㄲ㡤敤戱㔶㔵㕣㡣ㅦ㕦搱㐱㕥㌳㤳㠵挲㝣ㄲ昵㙤㤱㜴㔶㕡㕣挲㙡㉦慣攳㜴ㄱㄶ㌹昳攲㈹㔵攱敡挵㌵㙢㡡㈵㘶ㄸ改愴ㄱ攷㈰㕣挹攱㉥㤰〸㘴慥㐳愷㔲㌶ㅤ慥㤲㉡戳㕥㐵攴挲㔱㠲晤㔱っ㥡㥤㑡㈷㜰㐲捥㌲㈲挹㈳慡㐶㌴㘵㕢ㅢ㡣㔵㐷㔴㔵㔶㡤ㅣ㌹㕡敦〱㠰摥㤳搰〱㈸㡡愶搶ㅣ愶昷愲㘹㈰ち㔵晣㈶㕥愶捥㤸㝣愹昸㥢㈳晥收㈵晥收ㄶ㝦㜳慢扦搹昰㌷㐷晤捤㑢晤捤㙤晥收㤸扦㜹㤹扦㜹㌹㌰昶㔱㕡㔲攲户㡥㍢㉥慤摣晦愱㐹敢愷㕥昲㝡昹挰搷慥晢敡づ挵㔷愶扣戰〷愳㌲㍥㘷㡥㤵戵㔵㘳挶搶搶搴搴㡣愹ㅤ㡤ㄷ㑣㑤㙤慤㘳搶㔵㠷㡤捤㍤㐶敡扤ㄱ㐱敦㠳㈲戸㉦㠳搶㡦慣搲ㄵ㌴つ㐱愱搴㉢㈰㐱㈲敦㑤戸攱挲昹搷ㅣ㍥攳晡摡晢晡㙣㥤㌳敤ㄲ挵换㠲捣㘰㝦㔴㕣㌳愸慥愹ㅥ㔳㍢慡戶㜶㔴昵攸搱愳慢㐶ㅤ㔶攳㥣㐱㑤㙤㔵捥㌱㑡ㅦ挰攱づ㐴ㄱㅣ捡愰昵㈳㙢昴㐱㌴つ㐳愱搴㔶㙢〶昷㙤㜸愴㝦搳㤷扦㥣㝡搱攴㡦㝥㌴㈱晡摣㍦ㄴ慦㐹㌲㠳㠳㔱㜱捤㘰ㄷ㌵ㄸ捥攱㐶愰〸ㅥ挲愰㔳愰㐱㈵㑤㠷愲㔰敡〹㙢〶攷昵㍥攴㡡㡢㕥晣㘰挶戵ㄷ㤴㉦扦散搶搴〹㡡ㄷ㐴㤹㐱㌵㉡慥ㄹ散愲〶㌵ㅣ㙥㈴㡡攰㈸〶㙤㠰〶愳㘹㍡っ㠵㔲㡦㕡㌳戸㘵㜵慦㤷昶㉢捦捥扡㜴扦㘱攳昵㈵愷㤴㉢扥㥥㘵〶戵愸戸㘶戰㡢ㅡ㡣攵㜰攳㔰〴て㘷搰愹搰㘰㍣㑤㐷愰㔰敡㐱㙢〶晢摦㌱攲㤲㡤㔳㠷㑤戹攸慡㑤捦㙦搰攳搶㉢扥ㄵ挸っ㈶愰搲敤慢㘵㈲〰扡づ㐵㜰ㄲ㡡愲㘹㜸戵搴搳搴㠰㐲愹扢慤〱ㄶ㙣㜹晡昲㉤戱㡢㈶㥥晢搶扡㐵㈱㘳昶捦ㄵ摦㘶㘴㠰㈹愸㜴㍢㐰㈳愳㑤㐵ㄱ㥣挶㍥㌳㌱挰㜴㥡㘶愰㔰敡㌷搶〰ㄳ摦㍢晤搳㑣摦て愷㕣户㘵挸㔹㘵搷て摤慥昸扡㤴〱㘶愱攲搲㜰ㄷ㔷㜱㌶㠷㥢㠳㈲㌸㤷㐱ㅢ戱㡡㐷搱㌴て㠵㔲㥢慣ㄹ扣搹㝥搲㤵㌷㍥昵挲戴摦扤昰搹昴㙢て搸㌸㕥昱晤㔳㘶㌰ㅦㄵ搷っ㜶㜱ㄵ㡦收㜰ぢ㔰〴ㄷ㌲攸㘴慣攲㈲㥡㡥㐱愱搴昵搶っ收㥥扣敥晣戳慥ㅡ㌶昹捣摥㕦扥昷挹扢㥦ㅦ慥昸收㉤㌳㌸づ㤵㙥㐵㕥捣㘸挷愳〸㥥挰㍥㡤㄰戹㤹愶ㄳ㔱㈸㜵戵㌵㠰㝡扡㜱攰换㝢扥㌶敤㡣つ搷捤㥢昱攲挶户ㄵ㍦ㄸ挸〰㑢㔰改㜶㠰ㄶ〰㜴㉢㡡愰挱㍥㌳㌰㐰㤴愶愵㈸㤴㕡㙦つ㤰扡戰㜸昶㕥攱慡扡㜵捦㉦㍣㜱捥ㄷ挳户㈹㝥攸㤰〱㘲愸晣㘷ㅡ㉥攳㜰扣ㄲ〷攳っ㍡ㅤㅡ㈶㘸㑡愲㔰敡㘲㙢〶㡦摥晥挸愲收㜵㠳㈶㥥㕢昷㤷昶㥦㜶扣ㄶ㔷晣挴㈳㌳㔸㠱㑡户ㄴ㔷㌲㕡ㅡ㐵㌰挳㍥昵愰㤸愵愹ㅤ㠵㔲攷㕢〳捣昸挳㐳慦㝤戱敤戵改㜷㌴㝥晥搵攴〵捦㥣㕢扥ㅡ敥愳慣㌷愹㠶㜴㘴㌵摥昶扢㍥㔱搴㔴攲㑤愹㈷ㅦ愵昰㐹㉡㍡㍡㍡㈶㕡㕤摤㍡扡㉡㌲㌲ㄲ攰扢㔸㑦摦戳攵㔳㕤㜴㘱㉣搹㥡㕡㉤㙦攲㠳㈷㐵㌲㐶搷㝢晡㜰换㌷㈹搵㥥㙣捤っ昲㜶㌶㘵㈳㔹㘳愰摢搷ㄵ㈴慦㕢ㄳ㍥攲ㄸㄹㄹ㙦ㅦ㜷户〵㤱㜸扢㔱户㈶㘶扡昷㜶戹昱〱㈷戵愴戰㜷㑡摡㔸搹改捤㥢㔱ㅤ㍥㑡慦㤲搸㜹㉣㑤㤷㌹慦㡡晡戶㔴挶㐸捡昴㠶㈷收挶㕡㤶ㅢ改㈶㠳ㅦ挴㡤㔶愱摡㥦㉥敢㔳搶昰㌹㐹㄰挵攷愶搶晤㥣搶攸攴㌵㔹㈳搹㙡戴㘲扥㉢㡣㜴㜶敤晣挸㤲戸戱㐷づ挴ㅣㄳ㡥扤㜲捣㔳㔲㉤敤㤹晡㔴㌲㥢㑥挵㜳㍤㜵慤慢㈲昸㘴搷㍡㉢搵㙡攰㠳㔹㌱て㥦昲ㄵㄵ㈹攵㍢搸敢搳ㄱ攳㘶㉡㘵㈱ㅣ㑢捣捦㘹〳㜲㑦扢捡㜹㘰〷ㄶ㜱㠳攷愴晦㠰㥤〴㤳戸っ昳㠳挲㐰〷㈷敥㕡㠸ㅥ㔶ㄸ㉤㜳散㕣戹晦㕦戰摦摦搷㘲㍦㜹ㄵ㍥晤㑥㡤㈴㕢攳㐶扡摢㍤㤷攲㡣昴ㅡㄴ㠱㜳昰㙡㉥愸ㅥ㍦挶愹㌵㙡㙤㘰㜵慣㌵摢ㄶ㙣㌳㘲㑢摢㜸㈵挰扥慣戴㤴搲收ㅤ晡㈴㤸昴挹㉣㑥㐱ㄱち昹㠲晦㐵㔰㌰愴㑦㌵摢㠱㍤昱㜷搷㍦㔷㜳攷愷攵㜳㍣㌶㕤㤹㐰㘲㑡㉡㥤㈹㉡昲㘲㌹㌵㤲㘹换昲昴散搶挹㑦搰晡㌴ㄶ愷愳〸昰㜳昱㑥㍦戶昳ㅡ㕥捣摤㐹慦㐴㠳ㄱ㡤㘰㑦㈸慦㙥ㄵ〹㈴捣㙤㐶㠳㤱㘹搱摣㡦㑣挳㙢㘵㑤㄰㌵扣昸换ㄳ㍣晢㡤㌵搹㠶㐸㌶㔲㤲挰捥〶慢愴〱ㅡ㉥扤捣ㅡ㝢昶ㄲ㥢摤㍢㘴戵㄰㈱㉣㔵㐷㤴㌲㌱㤸㤱昰挲挱敢挵㔷㘴㤵摤㤳挰摣戹昷〸扡㑦昴摣ㅤち㌶㑥慤㡤㐶㜲晥摡ㄵ㐶㠶昰搲㘰户㔲扡㕦㕥っ㌶愷㘵挹搱搹㔸㍣㔳㠹㤹㌶愶㔳敤㉢扥换㌸㡣愵㍢㔰搸㐷攰㔴㥣挵㍤攷〴戹㝣㈵慢戸㌶捤捤扥㔲㐶愳㐵㜳㤳愴㜹戶㈲搸づ晣㤱㐳㥦㡤㍦愱敥㝣〱㙥愷㜶㘵㌷挷慤㐹㜹〲ち捤㑦ㅢ戲㍦㉤㤵〶搴敥㤵㔸㤸㑡㉦㕦㤲㑡㉤攷昹搴㕢㕡㤹㌶挳挸㜲捦㔷㘶敤㜱㘵㉦慢㔴㔱㔱捥收捤戱㌹散㠷昸挱昳㔰昴慡㡢挷㉢散㠸㤹攰昹㌰ㄵ㘱昷ㄹ扣㠰ㄳ愸㥢搵㔸搱㔰㍦愵㜲㑤㍣戳㐶㘵挱㤸摢愸㠵㜷㝣攱㕦㕣㌹㜸捥㙤〳㕥扣戹戶昱慢慤㉡㘳㌹昲㜶㜸㝢㈳㠶散㉦搷愱愲㔶〲挶㉢〹敡戹㠷晥㌱摡晡㘲ㄶ㤷愰挰昵㐰ㄴ挶攵攰愷㘶㔳㜱㙢挷㑢㠲扥㤴挵㘵㈸㔴〵ち搹愸㕥㡥㡡㝤愸㌶挴攷㍡换㕡敤ぢ㜳晥㕡㕤〹㙢㐸㜷攳㔳㐳㠰攰㝡㘹敡愳愹㠸愶ㅡ敡〴〴昶ㄴ攰㜸换㤱户挱攴慥㔰〴戸㡥晤㡦〳捣㕢㠰敢㌹挶〶ㄶㅢ㔱㌸〴戸搱㙣㉡敥㉣㐵㠰㥢〸扡ㄹ㠵㍡〸㠵〸戰〹ㄵ晢㔰昳㌰㐶愷〰㐳㘱捥ㄷ㘰㌳慣㈱摤㡤㑦㜱搳敡㈵挰搴㐲〲㌴㕡㡥扣晤敤㜰㐴ㄲ〱敥㐲㐵㑤㉥㈸挰㍤㜰敢㍦戰戸ㄷ㠵㐳㠰晢捤愶攲挶㔶〴㜸〰ㄵ晤㈰ち㔵㠹㐲〴搸㠲㡡㝤愸昱㑥〱づ㠱㌹㕦㠰㠷㘱つ改㙥㝣㡡㝢㘶㉦〱㙡ち〹㔰㙤㌹昲戶搷㌵㠸㈴〲㍣㠱㡡㍡戴愰〰㑦挱慤㥦㘶昱っち㠷〰捦㤹㑤㌵ㄲ㝦㐵㠰慤〴㙤㐳愱戸戹ㄶ〱㥥㐷挵㍥搴㔰愷〰愳㘰捥ㄷ攰㘵㔸㐳扡ㅢ㥦㍡っ〸㉦〱〶ㄷㄲ㘰㤰攵挸摢摤㡦㐵㈴ㄱ攰ㅦ愸愸扤ちち昰㌶摣晡ㅤㄶ敦愲㜰〸昰扥搹㔴攳昰㔷〴昸㠰愰て㔱㈸敥敤㐵㠰㡦㔰戱てㄵ㜶ち挰㍣㐰扥〰㥦挰ㅡ搲摤昸搴ㄱ㐰㜸〹㄰㉣㈴㐰挰㜲攴㈵ㄷ㈶㈲㤲〸昰㌵㉡慡愸愰〰摦挰慤㜹㜱搴㝣愷㜱〸攰㌷㥢慡づ㍥ㄱ愰〸〶捤愴戹慡㠷㐹〴〸愰㘵ㅦ敡慢㙦ㅣ搷〰收㈹昲〵搰挰㠷㜴㌷㍥搵㠰㝥㕥〲㙣㐷㜰捦㡢攰㐷㤶㈳㉦昹搱㠸㐸㈲挰敥㥣昲〷㠰㜹㕦〴晢挱慤晢戳搸㠳戳敢㝡ㄷㄸ㘰㌶ㄵ搳㈲㈲挰㕥〴つ㐴愱愶挳㈴〲っ㐲换㍥搴摦㥤〲㑣㠳㌹㕦㠰㝤ㄹ㔳㜷攳㔳㌳搰捦㑢㠰ㄷち〹昰扣攵挸㑢捥捣㐶㈴ㄱ㘰ㄸ愷扣戵愰〰〷挳慤㠷戳ㄸ挱搹㜵〹㔰㘹㌶搵ㅣ〴ㄲ〱づ㈵愸ち㠵㍡ち㈶ㄱ愰ㅡ㉤晢㔰㡦㌹〵㤸ぢ㜳扥〰愳ㄹ㔳㜷攳㔳昳搰捦㑢㠰㠷ち〹戰挵㜲攴攵㠶㤸搰ㄱ〱㡥攴㤴ㅦ㈸㈸挰㐴戸㜵ㅤ㡢㐹㥣㕤㤷〰つ㘶㔳㉤㐰㈰ㄱ㘰㌲㐱㔳㔰㈸㘶㠶㐴㠰㐶戴散㐳摤改ㄴ㘰㈱捣昹〲捣㘰㑣摤㡤㑦ㅤ㠳㝥㕥〲摣㔲㐸㠰㑤㤶㈳㉦㌵戵ㄸ㤱㐴㠰昹㥣昲㑤〵〵㔸〰户㕥挸㘲ㄱ㘷搷㈵挰戱㘶㔳ㅤ㡦㐰㈲挰㜱〴㉤㐶愱㥡㘱ㄲ〱㡥㐷换㍥搴㉦㥤〲㥣〰㜳扥〰ㄱ挶搴摤昸搴㠹攸攷㈵挰晡㐲〲㕣㙥㌹昲㔲㘷㉤㠸㈴〲㉣攳㤴㉦㉤㈸㐰ㅣ㙥㥤㘰㤱攴散扡〴㔸㘱㌶㔵㉢〲㠹〰㉢〹㑡愳㔰㔱㤸㐴㠰っ㕡昶愱㉥㜴ち挰㉣㕣扥〰慢ㄹ㔳㜷攳㔳㑢搱捦㑢㠰㌳ち〹搰㘱㌹昲㔲㝢换㄰㐹〴㌸㥤㔳㍥慤愰〰㘷挰慤捦㘴㜱ㄶ㘷搷㈵挰て捤愶㕡㡥㐰㈲挰㌹〴㥤㡢㐲㈵㘰ㄲ〱捥㐳换㍥搴㉡愷〰㑣〲收ぢ㜰ㄱ㘳敡㙥㝣㉡㠹㝥㕥〲挴ぢ〹戰摣㜲攴㘵ㄶ㔷㈲㤲〸㜰ㄹ愷ㅣ㉢㈸挰㝡戸昵ㄵ㉣㝥挶搹㜵〹昰㜳戳愹搲〸㈴〲晣㠲愰慢㔰愸㉣㑣㈲挰搵㘸搹㠷㍡搱㈹㐰〶收㝣〱慥㘵㑣摤㡤㑦㌱㥤改㈵挰㠲㐲〲ㅣ㙤㌹摣㤹捦〰㌳㈹扢㤰戱㉡攳㠴愳ぢ㘲挶㙡㙥戱㝢㐷昱㕤㘵㝤㝢㈶㥢㤲㝣㐰慦㘸㐳㙡㜶㉡摢㄰换慣㠸㐷搶昶㡤㕡㤵㠵㙤㐶ㄲ搹扡㌴㤲㜶㉥㕢㙡挵ち愳㔵㐷㥢㔲敤改ㄶ㘳㕡挳昷㈱㥢〷㝥㔸㍡㐹攴昹ㄵ㡥㙦㤷愰㐲〸㠵戳〴㠷㉦㜰ㄲ〲扡昳っ昲㡤愹㈳㈷㈸搵㌰㠰㝤扡ㄴ㥤ㅦ换挶㡤戲愸攴攳愴㕥ㅡ㠵㡡㐸㠱戶㤶㐴攷户㘱晦摤搰㉢摡㤸㡥戵挶㘳㐹㠳㡢搱捦㠴捥㌴㤶㈲摤㌹㌷㤵㠹昱换改㕥搱昹改㐸㌲戳㠲㤹㥢㤶戵扢攷戴㈴挵ㄳ㠸㑥㡡㈵㌳ㄸ㐶㔶㤱昵㍥搱愶戶搴㙡摣昰搰㥥㐸㌶㐶㔶㘴扥ㄷ慢搲昵ち㤲愵㔱㝥攵昷慢㔲㝦改户㕤㥦攰捤㠸搸搷晣㜶户〲攷㘹㌶ㅤ㕢搲㑥挱戸晣㍥㙥㡦㡡㔹挸ㅡ晡〲㑣ち扡㜳㌴㡥㈵㜴㈵㔸㌹搷㥣敦晦㍤㜳㝤㥤㜷㤱散づ戸摥㠴㑥攵户愰㤸摥㜸昴戴慥慦ㅥ晥愳㍢㌹〲愷㈰㜲㡦㌳扤晤〱敥㙤㥥㐲捣晥昲㡣挲㉢ㄳ㘷〲㕢敥搳㌲ㄴㄵっ捦搰摥㕤搵㈹㐸ㄶ㤶㐷㘷㐶㤶ㄸ㜱攴㌸ㄳ㤱㙣㙦戳挱㘴㌳扥改捦㔸扥晡㔴㈲ㄱ攱㈹挷晢ㄵ㥡㕡㈲㜱愳㌴㕡搷㥥㑤捤㡡㈵㜵ㄴ㠵㥣㤷㤶㈹戲〶愶挸ㅡ㌳ㅢㄹ㥤挷敦㍥愴捥㔸愹愵㤱㜴㉣摢㤶㠸戵㤴戲挱敦㈷扥ㄷ攷㉡㕥晣挵㄰搳㍥散㙢㠹㍢扤㘹㈶ㄹ戱摣㤵昸㐶㠰搲㜱昹㜱㐶晢㔵㄰晦搴户㑣㡤攳挲㈳㙦㈸晡搷㠸ㄶ昰㘳ㄲ戸㠸㤹㔳搹㙥摦摡戴晤㌴㔸攴攲愴㑥㈵〰扦㝡㌳㑡㔶昸㕢㝣ㅡ㡡㙥昳愶㈵〰㠴㘶愶㈲慤㔳㈲㉤戸昷愸挴扡昳愸ㄴ㑢换㑢㑤㍡捣㑣㜶㍤扥ㅣ挱㤷㉥慢㘲慤㐶扡㤴㠶㈶摣㈲㔵捣ㅣ㜸搰㕣㐳攴昴㡡㝣㠱㐰㔹愹搷㔸搳散㔸〷㔸昹㐱攷㉤㔸搳昲攲扦㝦㔴敤〴㑣ち戴昸㐵愱扥つ㍣昴敤攴㜴㍡㥡攴攳〲晣㠶㠰摦愲〸㜴挰改㕥㥢摣愴㌲㔲捦ㅡ愰㘲戹㘷㠷改敥㔲愴㠶㈵㑦ㅥ㄰㈲㘵㡥晣㜶搰㑣㙤㤷愲て㙡㠹㑣戰〹㘷戹搱ㅡ㌲慦慦捣愳㜳㌹晣晥㘲㉣㜵搰晤摤㘰摥戰っ搱㘴㐸攲㕢昵挵ㄴ㠲㜷愰㜳ㄹ㕦㉣㠸摦捣扢㘲晥ぢ㔶㙣摥㜷攰㡦ㅣ愱㤰扥ㄳㄸ㕦㐸㥤㡤搲㈶捥改㠷㐲㕣㌵晤㝢㜸昵㕤㈸搴㍡㌴昹昶㡦慡晤㘶愵㝥㡣ㄶ摦戰㝣挱扢〱改改〵㔲㌱㑢捡㡢愴扥㠷㠱㉦㐱㡤搷㥥捥㜳昱㕥㔸㜷㝥㉥晥㤴㍤昰慢敦㘳㄰慢愱㉥㐵挵愶㠱慡扤挰昷〳愰ㅦ㈰昰㌲㙦挰㠳〴㙣㈱攰㜲〰㍡昰ㅢ㝣〸慤㑥昱㜸㌷㡥㠷㜸晦〳っ挴扢搲ㄱ搴㈱摥挳昰敡㐷㔰㈸愶㑥摤攲㕤て㥢㈹摥愳㠰昴㔸扣つ攸㈶攲晤㠹㠱㤹㙡捤ㄱ敦㉦戰敥㕣㍣愶㘴〱昴改扦㌲㠸搵㔰㌷愱攲㈱摥㘳〰攸挷〹扣搹ㅢ昰〴〱㑦ㄲ戰〹㠰づ晣〶㥦㐲换㈱㕥㡤㤷㜸捦〰〳昱㤸捡戵㐷㜵㠸昷㉣扣晡㌹ㄴ敡㉥〰摣攲摤〳㥢㈹摥㔶㐰㝡㉣摥ㅦ搰㑤挴摢挶挰昷愲㤵㈳摥ぢ戰敥㕣扣晢搱つ㐰㥦㝥㤱㐱慣㠶㝡〰ㄵ㥢〶慡昶㤹昷ㄲ〰晡㘵〲ㅦ昴〶扣㐲挰慢〴㌰〵摣㠱摦攰㙢㘸㜵㡡挷㝢愰㍣捥扣扦〱〳昱ㅥ㜶〴㜵㠸昷〶扣晡敦㈸搴ㄳ〰戸挵㝢ち㌶㔳扣㌷〱改戱㜸㑦愳㥢㠸昷て〶㝥〶慤ㅣ昱摥㠶㜵攷攲㍤㠷㙥〰㈲㑤捡㈰㔶㐳㙤㐵挵㐳扣㜷〱搰敦ㄱ戸捤ㅢ昰㍥〱ㅦ㄰昰㍣〰ㅤ昸つ㝥㠸㔶愷㜸扣㝤换㐳扣敤挰㐰扣㤷ㅤ㐱ㅤ攲㝤っ慦晥㕦ㄴ㡡改㕥户㜸捣昱㥡攲㝤〲㐸㡦挵㝢〷摤㐴扣㑦ㄹ㤸改攱ㅣ昱㍥㠳㜵攷攲㌱㡤っ愰㑦㝦捥㈰㔶㐳㌱㤷散㈱摥ㄷ〰攸㉦〹晣搰ㅢ昰ㄵ〱晦㈲㠰愹攷づ晣〶扦㐶慢㔳㍣摥㜹收㈱摥㌷挰㐰扣㑦ㅣ㐱ㅤ攲昱㔳㠳昶攱㤳㠴晡ㅡ〰户㜸摦挰㘶㡡愷〰改戱㜸㍢搰㑤挴昳㌳㌰㤹攷㠸㔷っ敢捥挵昳愳ㅢ愷慥〹㘵㐵㝥㡢㔰㝡㠸ㄷ〴㐶㤷㄰㔸散つ㈸㈵㠰昷㙣㉢愶慤㍢㄰㉥ㄸ㐲慢㔳㍣摥㔵攷㈱㕥㌹㌰㄰㡦愹㙢㝢㔴㠷㜸扤ㄸ戴㌷㠳敥づ㠰㕢扣㝥戰㤹攲昵〱愴挷攲㌱ㅢ㉤攲昱愶㜲戵〷㕡㌹攲敤づ敢捥挵ㅢ㠰㙥昸昱改扥っ㘲㡢挷ㅣ戶㑤〳㌶晢㥡搷てㄸ摤㥦挰㠱摥㠰㍤〸搸㤳㠰㐱〰㜴愰㘷㜰〰㕡㥤攲昱㡥㐱て昱〶〲〳昱昶㜵〴㜵㠸㌷㠸㐱〷㌳㈸㔳搴㙥昱㤸㤷㌶挵摢ㅢ㤰ㅥ㡢挷㑣戶㠸户て〳㡦㐰㉢㐷扣ち㔸㜷㉥㕥㈵扡攱〷户昲㌲〸㉡昲换晣户㠷㜸晢〱愳昷㈷戰捡ㅢ㜰〰〱〷ㄲ㔰つ㐰〷挵ㅢ㡡㔶愷㜸扣搹搱㐳扣㘱挰㐰㍣愶捣敤㔱ㅤ攲晤㠰㐱て㘶搰㈳〱㜰㡢㌷ㄱ㌶㔳扣攱㠰昴㔸扣㍡㜴ㄳ昱㐶㌰昰㈴戴㜲挴慢㠴㜵攷攲㌵愰ㅢ㝥㜰て㌰㠳搸攲㌱㜷㙥搳㠰捤㍥昳慡㠰搱搵〴㌲慦敥〱愸㈱㘰㈴〱㑣戵㜷愰㘷㜰ㄴ㕡㥤攲昱㍥㑤て昱づ〳〶攲㌱摤㙥〷㜵㠸㌷㠶㐱㙢ㄹ㜴㍥〰㙥昱ㄶ挰㘶㡡㌷ㄶ㤰ㅥ㡢挷っ扡㠸㌷㡥㠱ㄷ愱㤵㈳摥㜸㔸㜷㉥摥戱攸㠶ㅦ摣㍣捣㈰愸挸敦㜱㈸㙤ㅡ戰搹攲ㅤ〹㡣㥥㐰攰㘲㙦挰㐴〲敡〸㘰㥡扥〳㍤㠳㤳搰敡ㄴ㡦昷愰㝡㠸搷〰っ挴㡢㌸㠲㍡挴㥢捣愰㔳ㄸ㤴㘹㜵户㜸㜱搸㑣昱ㅡ〱改戱㜸〹㜴ㄳ昱愶㌲㜰ㄲ慤ㅣ昱愶挳扡㜳昱㔶愰ㅢ㝥㜰摦㌲㠳愰㈲扦㉢㔱㝡㠸㌷ㄳㄸ㍤㡢挰戴㌷㘰㌶〱㜳〸㘰㡡扦㠳攲捤㐵慢㔳㍣摥㕦敢㈱摥㍣㘰㈰ㅥ搳晣昶愸づ昱㥡ㄸ㜴㍥㠳㥥づ㠰㕢扣㌳㘰㌳挵㍢ㅡ㤰ㅥ㡢㜷㈶扡㠹㜸ぢㄸ昸㉣戴㜲挴㕢〴敢捥挵㘳慡ㅦ㍦戸攱㤹㐱㙣昱㤸敦户㘹挰㘶㥦㜹挷〲愳㡦㈳㤰摦〵㜸〰ㄶㄳ㜰㍣〱晣㝡愰〳㍤㠳㈷愰搵㈹ㅥ㙦つ昶㄰敦㐴㘰㈰摥㐵㡥愰づ昱㈲っ扡㠴㐱㉦〳挰㉤摥㝡搸㑣昱㕡〰改戱㜸捣晡㡢㜸慤っ晣㌳戴㜲挴㡢挲扡㜳昱㝥㡥㙥昸挱扤搶っ㠲㡡晣昲扢〲て㙤摡㠰搱㌱〲慦昲〶㉣㈳㘰㌹〱㔷〳搰㐱昱攲㘸㜵㡡挷摢㥥㍤挴㑢〲〳昱慥㜵〴㜵㠸㤷㘲搰ㄵっ扡〹〰晣昸昴㑡戶㔰㘱㑡㈵昰㙢搴摣㜹㤲扣ㅣㄶㄳ㕦愱㈸戳㔹㑤搹戵㜱㘴㄰㔹㘵摥挴慣㌱〳㘴扡㤱捤㐹愵㡢㤵慦搸㝤〷㘷㘷摦搵〸㔵搶捦㜵㜷慣㜴愳攷ㄶ捣㈶戰敥摦昹㜷㠰㜶昶攷挴扢㙥㤵㘳ㅦㅥ挱っ㌸昵㥢ㄵ㙢㐹愷㌲愹㘸戶愲〹搹昱ち摥㙤㡣敦敢慡敡〲ㄷ㈲愲攷㤸㈴㔶㥣攴ㄳ㔹慢㜸昷㕤㘸㜹㌲戵㍡㈹戳〹㘴㜸搳㌵㐷搳㈵㈵ㅣ㈶㠴㕦㌹昶㠷㜸攱捤昰戰戳㙥挷挰扤㡡挲户ㄱ㠹㈳捣散㤴㔴㝥㘳㔷㤸㡥攲ㄱ戸ㄳ㤵㥥收㠶ㄸ㕢㉤㔱㉤慡㔵ㄹ挵㈵㈵敡㐰搷慤扤㜹㌹愵捥㝢㈳㠳㐱愶㤴〲攷㠳㜲捦㍡㜱㝡㕤㡡戲戳攴摡㔶㠳㤸㕥㠳㈲ㄴ㘶㜲㠹ㄳち慥㐵戳㜷晤愴㘶㐷㙡㍣㜸ㄲ㙣攵戰㐹捥っ㑦捣㘵㠲㈷挳戲ㅢ㉣戹㑦挰〵㑦㠱㜹㜷㤸㜱挳㥦㝤ぢ㈰㑦愱昰㕤㔶昴慥愷挳昴㘹㠰㥡户挱摤〳㈷㈷愸㍢㘰㘲㠵㜳㔳昷愲挶ㄳ㔷㥤ち㤶㍣㕤㘰昴㘹㥥〳㕣㙥㜵ち㉣㕣昲摣㈵扢てㅤ㘴挹捥〶づ㑢㜶㍦挳攱〸㌳摦㈴㤵〷敤捡ㄶ慢愲㤸㌷攲戲愹㤳㄰㡥㤲㡡㌴攷㜰㝡攷愲〸㠵㤹㍡㤲愰㤴㐶㔳ぢ㑤晡㥡㘴挳㑣㈹㠹㜳㙦㠴㤷㐷挶昴㡦攸扣〰㑤㈵㘹㈱摡㉦㠶〹㐰㤳ㄹ搳㐲挲㉣㠹挱昲㤹挵㘱捤㘷昶㔷㝢㥣㑢ㄱち捣ㅥ㘳㌸ㅣ㘱㈶㠳愴昲㠴㕤㜹搲慡愸㘷㔰ㄱ㘶换㥣捣㉥攷昴搶愳〸㠵㤹搷㈹挸散㌹摢㜹〰挲换愳㘸晡㙡㜶ㄵ㘶摢攰挴㡦㑦㕦〳ㄳ㉢戲㘶㉦愰㈶捣㑥昰㘴戶搸㤳ㄹ㌳㌷㌲㠹㕦㈱ㄴ㤸扤挴㜰㌸挲捣搴㐸攵ㄵ扢昲慡㔵㔱㝦㐳㐵㤸ㅤ敢㘴戶㠱搳摢㠸㈲ㄴ㝥〳㠰㠲捣晥㙥㍢㠷㈳扣㍣攲愶㙦㘵㔷㘱㈶〹ㄵ摡㌷挳挴昱㠴ㄹㄳ㉡挲㙣戶㈷戳㤹㥥捣㤸㔶㤱㐹晣ㄶ愱挰㡣㈹ㄴㅥ㘱愶㔱愴挲㥣㠹㔴㍥戰㉡㙡㍢㉡挲㙣扡㤳搹敦㌸扤㍢㔱㠴挲ㅦ〳㔰㤰ㄹ㌳㈵攲攴㔷㘰昲攸㥣扥㡦㕤㠵搹愷㜰攲〷挹㔷㤸㔸ㄱ㘶㥦愱㈶捣㡥昴㘴㌶摥㤳ㄹ㜳ㅥ㌲捥ㅦㄱち捣扥㘰㌸ㅣ㘱收㌸愴昲㤵㕤㘱㔲㠳㠷晡〶ㄵ㘱㌶捥挹散㘱㑥敦ㄱㄴ愱昰づ〰ち㌲㘳ㅡ㐳㥣㘳ㄱ㑢ㅥ挹搳㡦戳慢㌰㌳㔳ㄱ㘸㍤〹ㄳ挷ㄳ㘶㑣㐵〸戳㑡㑦㘶㈳㍣㤹昱〳㠱㡣昳㉣㉡㘰挶攴〳㡦㜰㠹㕤㈹戵㉢昲㤴㌸㕣㡡㠹〴㘱㜶戰㤳搹㔶㔸昵㌶ㄴ愱㌰㜳〹〵㤹㌱挷㈰捥㠹㠸愵敢㔸扣捡慥挲㑣昲〴㌴扤づ㔳㈷㌳收〹㠴搹㍥㥥捣〶㝢㌲敢㙢㡦昳㈶㉡㘰挶捣〰㡦㜰㝦扢挲㔴㠰㔸昶戴㉡㙡㈰㉡挲㙣愰㤳搹㕢戰敡户㔱㠴挲摣攸ㄷ㘴㌶搸㜶㌶㈲慡㍣㠴愸㍦㘲㔷㘱㈶㥢㜸摡㍦㠶愹㤳ㄹ㌷昱挲慣户㈷戳㜲㑦㘶㐳散㜱晥㠹ち㤸㜱摢捥㈳捣慤扢㔴戸㑦㤷捡㠱㔶㐵つ㐳㐵㤸㠵㥣捣㍥㠷㔵㝦㠱㈲ㄴ收㉥扣㈰㌳敥捥挵㌹ㅢ㔱攵攱㐶扤㠳㕤㠵㤹散戰㘹㔷㌸つ㍢㤹㜱㠷㉤捣扥昹摡敢慡晦㌵慣昹㔷晤㐳敤㜱昸㜸㍢㤸㜱㑦捤㈳㕣㙤㔷戸㠹ㄶ换㐸慢愲戸㍦ㄶ㘶㕦㈱攴昹㘰挷ㄷ㠳㉥㐱愹㑢㔱㠴挲㘳〰㈸挸慣搶㜶昲ㅥ㍢㜹㘸㔲昷㘱㔷㘱㌶づ㑥ㄲ搲扢挱搴挹㙣㍣慣挲散㐳㑦㘶敦㝢㌲攳㈶㔸㈶搱ㅦ愱挰㡣ㅢ㕥ㅥ攱〹㜶㠵㍢㕣戱搴㔹ㄵ挵捤慢㌰㝢搷挹㙣㑦㑥㙦〰㡡㔰㜸㌲〰〵㤹㜱㕦㉢捥挵㠸㉡㑦㙢敡㝤搹㔵㤸㑤㠵㔳㤸つ㠱愹㤳ㄹ昷愶挲散ㄵ㑦㘶㉦㜹㌲攳づ㔵挶㌹㄰愱挰㡣扢㔱攱挱ㅤ愹㔴戸晤㤴捡ㅣ慢愲戸戳ㄴ㘶㉦㌸㤹ㅤ挴改つ㐳ㄱち㌷〱㔰㤰ㄹ㌷㥤攲㙣㐱㔴㜹㑣㔴ㅦ捡慥挲㑣㌶㡥戴㔷挳搴挹㙣ㄱ扡〸戳挷㍣㤹晤挵㤳ㄹ户㡦㌲捥㘸㠴〲戳㘳搱收ㄱ收㜶㔱㉡㡢敤ち昷㠷㍣搴㠹愸〸戳㍦㌹㤹㡤攱昴㙡㔱㠴挲ㄱ〰ち㌲攳㡥㔰㥣换㄰㑢ㅥ㍦搵ㄳ搸㔵㤸挹慥㡥昶㍡㤸㍡㤹㜱㔷㈷捣敥昵㘴㜶㡦㈷戳愵昶㌸㤳ㄱち捣摡搰收ㄱ收㕥㑥㉡摣戸㐹㠵㥢㌷ㅥ㡡㝢㌲㘱㜶㤷㤳㔹㈳愷㌷ㄵ㐵㈸㥣〲愰㈰㌳㙥搷挴挹晢搸攴戹㔷㍤㠷㕤挹㉣扣搲㜶ㅥ㈵搳〹戴愳㝤戸㙢㜷攰㝤ㄷ换㜰昷㌳㤳㤳昱っ㈴㍦户攲愱㘱㘳慤昹愵㜷戱㝦摣户㡢挵晤〷敦㜹攱㙦攰ㄶ戰晥て攲㜰扤扡㜶㈴㡣戸㉦㝥㜵ㄳ〸昷㔹㡤昹〶搰ち攲搷㜱㙣㥦㘰㌵㈶㥡㝦㑢慤扦攱㠹㝤搶搸㍤㡥㔷㐳㉥愹ぢ扣㜶摡搵ㅦ摦㜸昸㠱扦戸㜵㠷昵㤷㕢㜵㌹㍥晤昷㌳㙢摥ㄹ㝡捤〴㜵ㅡ㝡っ㠴挹晤㑣捥つ愰攵㜹㍢晡㐶换攱㝥㈸㈹摣㠱㐸戲㤲挷挸㘲愹戳搱收㠲愹敢搱㠳㉡〹戱攳㐸散ㅣ㤸㜷㡤搸戹㜶㡦㐲挴づ㔹㜸攱〵晦㝥攱㥤〹㘰㔵㕤㝡昳㈹ㄳ搴㡦搰挳㡢搸㌵㠵㠸晤户攵㜰㍦㙣ㄴ扥ㄸ㤱㠴㔸挴㈴㜶㈹摡㐲散㉡㈷戱ㄶㄲ扢摣㥥愶㈵戳昵愷㥢ㄵ㕢㙦昷㈸㐴散㘷昳搷捦㥥㜱挸㝤ㄳㅥ戹敢捥㡢㠲摢愳ㄳ搴搵攸攱㐵散㡡㐲挴搶㕢づ昷㐳㐴攱㙢㄰㐹㠸挵㑣㘲扦㐲㕢㠸㕤收㈴戶㥣挴㌶搸搳散㌱戱㡤㜶㡦㐲挴昲㔶散㔶昴昰㈲㜶㜱㈱㘲㍦戶ㅣ敥㠷㠳挲㥢ㄱ挹扣愸㤸挴㝥㡢戶㄰㕢攷㈴㤶㈱戱摦搹搳散㌱戱㍢敤ㅥ㠵㠸攵慤搸㝤攸攱㐵散扣㐲挴捥戵ㅣ敥㠷㝥挲て㈰㤲㄰㕢㙢ㄲ晢㈳摡㐲散㠷㑥㘲㈷㤳搸挳昶㌴㝢㑣散ㄱ扢㐷㈱㘲㜹㉢昶㌸㝡㜸ㄱ敢㈸㐴散㜴换攱㝥㤸㈷晣㈴㈲〹戱づ㤳搸戳㘸ぢ戱㔳㥤挴捥㈴戱慤昶㌴㝢㑣㙣㥢摤愳㄰㌱㍢㔲攷㔵昱㔵昴昰㈲戶戶㄰戱㌵㤶挳晤㤰㑥昸㜵㐴ㄲ㘲攷㤹挴摥㐴㕢㠸慤㜲ㄲ扢㠰挴摥戲愷㘹㑦挷晣摢捤挵攳㙤扢㐷㡦㠹㝤㠴ㅥ㕥挴㔶ㄶ㈲戶挲㜲戸ㅦ扥〹㝦㡣㐸㐲散㘲㤳搸㍦搱ㄶ㘲㐹㈷戱㥦㤰搸攷昶㌴㝢㑣散ぢ扢㐷㈱㘲㜹慦戱ㅤ攸攱㐵㉣㔶㠸㔸㥢攵㜰㍦㔴ㄳ㔶㤸戲㄰扢挲㈴挶㉤㠷㄰㡢㍡㠹㕤㐹㘲摣㑣散摡晢ㄸ㜷ㅥ搲愳㄰戱扣搷ㄸ㜷ㅤ㕥挴㈲㠵㠸㥤㘸㌹摣て换㠴戹㔹ㄱ㘲搷愰搲慢㐸㜱挷㈱挴㑥㜰ㄲ扢ㄶ搶㍥摣㑢散ㅡ㌱㙥㍣扡㈵㘶慦㝤攷㙢㡣㥢づ㉦㘲挷ㄴ㈲戶挸㜲戸ㅦ㠲〹て㐱㈴㈱㜶〳㉡㈰挶つ㠷㄰㕢攰㈴㜶ㄳ慣㝤戸㤵搸㌵㘲摣㜷散ㅡ㌱敥㌹扣㠸ㅤ㔵㠸搸㕣换攱㝥戸㈵捣慤㡡㄰摢㡣ち㠸㜱扦㈱挴㘶㍢㠹摤づ㙢ㅦ敥㈴㜶㡤ㄸ户ㅤ摤ㄲ换㍢ㄵ戹攵昰㈲㌶慤㄰戱愹㤶挳晤搰㑡戸づ㤱㠴搸敦㔱〱㌱㙥㌷㠴搸ㄴ㈷戱扢㘱敤挳㡤挴慥ㄱ攳慥愳㕢㘲㜹愷㈲㜷ㅣ㕥挴敡ちㄱ㥢㘸㌹昲ㅥ㐶㌹ち㤱㜶昶㌰㡡攳㝦慣改㠳愹〴愲晣㙡愰㉣㙡㥡戹户挰昷㑢戱㜸㕣扥㥡㈹挷扤攳㘹晣㥦㌱㌳昱㠸〴敥ㄸ挷㝦㘴㘷㝤搳㠰㐷㈷㜸㉢慥㝤㜷戲㤶ㄶ㍢〷愳㜳搲戸㕤戹㈴㍡㉤㠳㐷㕢㕡㑢昱㝦㕥㘴戳昸捦敦扥て㌷㤶攳换㌲㈶㈳㜱㤸户㤴㝢㝥㑦挵㉦愰扡戹攷扦㑢て晢扦㠲昱昳㤶昳㙦昷㤴㑢昰〱慣㤷晤㍤㙡慢攳㈱㡡㘲㜵㈴㤶搸㑣㐴㥤敥摢㈱㜳昶昹㜱㍢㉥昰挱㠷㔰昰晦㜲㤰捤㌶㡡㤰晥㈳㉣昲㝤愵ㄴ扥〰户㙦㙥㜲晣收㤰戹ㄷ㥦敢㍦㜴㈹㉢戳扦搹攳㈸㡡扢㈷㥥㐵挱㠷㔱㜸㑦慤搶㜳㙡㡦〲慦㌹戵慥㘹晤㤹㈶㝥㡤㙡㑥㑢㜱昳挵愹搹㠷㡡愰㈱㠳晤ㄵㄵ敦挱㙡㍣〷㝢ㅣ㜸搷㘰㑦搲攴ㄸ㡣ㅢ愲㥣挱戸换㤰挱㥥㐶挵㝢戰ㄱ㥥㠳㍤换挸戹捣戶搲攴ㄸ㡣㥢㤴㥣挱㔶挲㈰㠳㍤㡦㡡昷㘰㐳㍤〷㝢㤱㤱㜳〷㝢㤹㈶挷㘰ㄹ戴㜳〶㕢ぢ㠳っ昶㉡㉡摥㠳㔵㜸づ昶㍡㈳攷づ昶〶㑤㡥挱㑥㐶㍢㘷戰づㄸ㘴戰㌷㔱昱ㅥ㙣愰攷㘰㙦㌱㜲敥㘰敦搰攴ㄸ散㑣戴㜳〶㍢て〶ㄹ散㍤㔴扣〷敢攷㌹搸〷㡣㥣㍢搸㐷㌴㌹〶扢〰敤㥣挱㉥㠶㐱〶晢ㄸㄵ敦挱㝡㝢づ昶〹㈳攷づ昶㑦㥡ㅣ㠳晤〴敤㥣挱慥㠰㐱〶晢ㅣㄵ敦挱㑡㍤〷晢㤲㤱㜳〷晢ㄷ㑤㡥挱慥㐴㍢㘷戰㙢㘰㤰挱晥㡤㡡昷㘰㝥捦挱㜶㌰㜲敥㘰㝣㌴挷㌹搸戵敥挱㙥戰〷㉢〲搲㝢戰慦晦攵㜵㜱ぢ㌰㜲敥㘰㈵慥挱㙥㜲て戶搹ㅥ㡣晦㈱戰昷㘰㥦㜹づ㔶㤶㍦㔸㉦搷㘰户扢〷晢扤㍤㔸㥦㠲㠳㙤昷ㅣ㙣户晣挱晡扡〶扢摢㌵㔸㘰ぢっ㍤㝥ㅦ㘲ㅡ慦㉦摥戱慤晦㘲㤹㑦㜲つ㡦昳㍦㔸昶㝡㌰㈸昷挱戹晥㤸㠸攲ㅢ〸㘳攸㍤搸㐲㐵㝥ㅦ㠵㤵搳搰㝢搲晡㘷ㅢ㌳挰㠹攱㤵㔸㌰㝢搱晡愴㡤ㄹ攸挴昰〲㉡㤸㐱戴昲摡㈹㘳つ㜶㘲㕥戴㌱㝢搳捡㑢㥥㘰昶㜱㘲㜸戹㤲㌸晢搲晡㠶㡤愹㜰㘲㜸㤵ㄱ捣㄰㕡㜹㠱㤱㌸晢㌹㌱扣㌸〸㘶㝦㕡㜹㕤㄰捣〱㑥捣㈷㌶收㐰㕡昹㜲ㄶ捣㔰㈷㠶㉦㐵㠹㜳㄰慤㝣ㄵち㘶㤸ㄳ挳㔷㤰㘰㝥㐰㉢㕦㍣㠲㌹搸㠹攱㠹㉦㤸攱戴昲㥣ㄷ捣〸㈷㠶攷慢㘰づ愱㤵愷慡㘰㉡㥤ㄸ㥥㘶㠲㌹㤴㔶㥥㘱㠲愹㜲㘲㘴戹戹搲搵戰摡㐷㤸换捥戶慥㐱㠹て挴戲攰㙣攷愰戸昰㠲ㅡ㘵愲㘴挹昳㔰㕣㝡㐱ㅤ㘶愲㘴搱昳㔰㕣㝣㐱搵㥡㈸㔹昶㍣ㄴ㤷㕦㔰攳㑣㤴㉣㝣ㅥ慡挲㐶㡤㌷㔱戲昴㜹㈸㥥〲昸昱改㈳㑤㤴㉣㝥ㅥ㡡㈷㠱愰㈶㥡㈸㔹晥㍣ㄴ㑦〳㐱㑤㌲㔱㜲〲攴愱㜸㈲〸慡挱㐴挹㈹㤰㠷攲愹㈰愸㈹㈶㑡㑥㠲㍣ㄴ㑦〶㐱㑤㌵㔱㜲ㅡ攴愱㜸㍡〸㙡扡㠹㤲ㄳ㈱て挵ㄳ㐲㔰㌳〵ㄵ戶ㄷ㔹㜱昵㘵ㅦ㜴㍢㉥㘳户攰ㅤ㘱ㄲ晡㤶攲改〲㉥戸㌸㙥㜳㌹戸挶攲搸散㜲㜰㔹挵昱㙢㤷㠳㉢㈹㡥㕢㕤づ㉥㥥㌸㙥㜱㌹戸㕥攲搸攴㜲㑣戴ㅤ㌷扢ㅣ㕣ㄵ改㜱㤳换挱㠵㄰挷㡤㉥〷戵ㄷ挷つ㉥〷攵ㄶ挷㐶㤷㠳ち㡢㘳㠳换㐱㔱挵㜱㝤慥愳散晦〰㈸㤰攱愰</t>
  </si>
  <si>
    <t>㜸〱捤㝤〷㝣ㄴ搵昶㝦㙥捡㤲㔹㐰㐶〱ぢ愰㐰㌴ち㠲㈱㄰㑡㔰㤱ㄶ㐲㉦ㄲ㡡㈲扥戰㈴ㅢ〸愴㘰㌶愱㠹攵搹ㄵ昴㈹㡡ち㠲晡㔴慣搸挵㠲愸捦晡戳昷㕥㥥㈵昶昲散扤晤扦摦㌳㜳㤷搹㤹㍢㈹敦扤晦攷昳挶摤挳扤攷㥣㝢捥晤㝥㘷㘶㜷㌳昷捣㤸愶搲搲搲晥挴挶㝦戹㘵戲搱慤㘴㐵愲㍥㕥㥤㌷扡戶慡㉡㕥㔶㕦㔹㕢㤳挸ㅢ㔹㔷ㄷ㕢㌱愹㌲㔱㥦〱㠷㐸㘹㈵散㠹慣搲㐴攵捡㜸㜶改搲㜸㕤〲㑥㔹㘹㘹搹搹㔶㍡散㝢戸㙦㕢㜷㉣㡥戲㌲㈹攰㤵㘶㐵㈸摡㔰㘴㔳㔸ㄴ㔱㡡戶ㄴ敤㈸摡㔳散㐴搱㠱挲愶搸㤹㘲ㄷ㡡㡥ㄴ㥤㈸㍡㔳散㑡戱ㅢ挵敥ㄴ捣㙦㜵愱攸ち搱慥ㅢ挴㡣搱愳愶捥㕦〴㌴㈵昵戵㜵昱扥㍤㘶㌹㜳ㅥ搶扦㝦㕥晦扣㠲㈱昹㠵㜹昹㝤㝢㡣㙥愸慡㙦愸㡢て慢㠹㌷搴搷挵慡晡昶㤸搶㌰扦慡戲㙣㘲㝣挵㡣摡挵昱㥡㘱昱昹昹〵昳㘳〳ぢ晢てㅣ㌴愸㘲攸搰挲㜶㝢㈲昲㤴搱愳愶搵挵㉢ㄲ晦慤㤸㝢㌱收搴搱愳昲愶挴敢晦㕢㌱扢㈳㈶㐲ㄶ搵㔶挷㉡㙢晥㑢㐱戳戸㑦〷ㄵ挵换㉡戹昳攳昱扡捡㥡〵㜹㤸㜶ち搱攸つ挹ㅢ㤹㐸㌴㔴㉦攱㜱㌴㍡㕥㔵㌵㍤㕥㈱㍢扤扡㈸㔱㍦㉤㔶㔷㥤㘸㔷㑤晥攲㜵昱㥡戲㜸㘲愷敡㌱换换攲㔵慥㘳㈲扢㝡㔶慣㙥㑡慣㍡㥥挹㐶㠷㙡㘷ㅦ㡥㉦㡦搷搴㔷搶慦㘸㕦㍤㌳ㄱ㥦ㅥ慢㔹㄰愷㑢㔶昵搸㠶捡㜲㤵㤹㠹㔷㕡挶㝥愶㤹挹㡥挲㝣慡㐷㉦㡣搵搵㑢㡦扢戰扦挹搷㜳戸〸㡡㤴㜹昱㤰敡攱ㅢ挵㝤㔶㔲㔹㍤㌱㕥㔷ㄳ慦㘲ㄲ敥挹㍥㍥㈷㈱挸搹て㐹愶㌴ㅣ敥㈵搵搶㍤昹㠸㠵㔹㈲㍤㈰晡㑤愹慤慢挶〱㌹㌹ㅥ慢ㄹ㤶㥦㤷㥦㍦㜸挸攰〱晤㠷づ㈸攸㍦㘴挸搰愱〵〳〷ㄶ昴㉤愹㉦㉦㡡㉦ㄵ攳挰〲慢㈷〶㔹㌹ㅣ扥㌷㐴挶愴㠲㠱搶㍥㔴攵㐲愸捣搷㜱挶㝢昳昰慣㑢㉦㡤愵㤷捥㑦㉦㉤㑢㉦㉤㑦㉦㡤愷㤷㔶愴㤷㉥㐸㉦㕤㤸㕥㕡㤹㕥扡㈸扤㜴㌱㝣昴㤶摤愶㑤扡扢ㅤ晥㐴收愶㉥㐷㜶ㄸ戱㈹扥晢㑤㌳づ㌸㘴㥢攲㐹㉥㥦ㄱ晢愱ㄱ㤸昷㠰晥㠳晢て㉣挴昹㌶㜸挸搰挲㐱〳㠶愴捣㝢挰㐰慢ㄷ〶㔹扤㈱㈲晢㌳捥愴㠲挱㔶ㅦ慡晡㐲㈸昵〲收捤戹㡦扤㘲攲㡤扦㥣㝡搸攴搳㘶づ换晣晡愴㡢捥㔵晣㔰㤱愴㜹㘸ㅣ㥣㑡㔶晦〱晤㠷ㄴづ㉣㉣ㅣ搸㝦搰愰㐱昹〳〷て昰㔲㌵愰㌰㍦㘵ㅢ㘸昵㘳扡㝣㠸㐸㝦〶ㅤ㔷㌰挰ㅡ㐰㔵〱㠴㔲㑦扡㌳搸㝥捥愳敤㥥ㄸ晣摤㤴搵㐳捦㝥攱㔰晢扣挱㡡㥦㘸㌲㠳㐱㘸〴㘰㌷户扢〶㌳挳㄰㠸㐸㈱攳ㄴ㘳㜷つ愵敡㐰〸愵ㅥ㜶㤳㉥换㕥㔷㍤㝦敦㜵ㄳ㙥扤慣㝢㠷愳㜳づ㜹㔵昱ㄳ㔴㤲ㅥ㡣㠶て㜶㘱㍥ㄸㅥ㌰㘰挰㤰挲㐱昸挰ㅡ㔰㔸攸㠵㍤㜸㘸敡㔶㘰つ㘳扡㐳㈰㈲挳ㄹ戴愸㈰摦ㅡ㐱搵㐸〸愵敥㜵㘷昰收换㡦㙤㈸摢㝣㝢搱敡搷〶戵㝦昵㠲晣ㅡ挵㌳㔹㘶㌰ㅡつ摦っ㕡㐹㝣ㄱ搳㡤㠱㠸ㄴ㌳攸〴㄰㍦㤶慡㜱㄰㑡摤攱捥攰戳㘳㌷昶扦昰晤㕢㐶㙤㍢攴愲㘷て㕡扦㙢愳攲㜷㠷捣㘰〲ㅡ晦搹っ㈶㌲摤㈴㠸挸㘴〶ㅤ㠳ㄹ㑣愱㙡㉡㠴㔲㌷戹㌳搸昲搱㤵㡦㙦扡㍣㌱敥慦㝤晢㥦扣敦㜵挵捦㉡㝥㜱挹っづ㐵愳㙢捡挱攷攱扣愰㘰㤰㌵㥤搱㑡㈰㈲㌳㌸愶㜸挰㘰㙢㈶㔵戳㈰㤴扡挶㑤搰攳晢㥤㙦晣昵㠳戳挷㥦昷㘵搹㠹ㅦ晦戸敢㙡搵㤶捥㜸㐷づ㠳㘸昵戱㜵㌸〶㔹㜳㌸晣〸〸ㅣ搰〳慤戹㔴ㅤ〹愱搴㘵㙥搲㔷㠶つ敥晥挰㤲愳愷慥㙦㕢㝢㐹挶㠱㝢㉤㔴晣ㄲ㤶愴愵㘸晣㘷扣捥㐳〴㉢〶ㄱ㤹て㤱㌱ㅥ扣㤶㔱㔵づ愱搴㐵敥っ攲㉢㍦敤昶昸攴搷挷㥣㤱㍦扣摢搶扣户摦㔴晣〵㈰㌳愸㐰愳搵戰ㄷ㌰挳㐲㠸㐸㈵攳㡣〵散㐵㔴㉤㠶㔰敡㍣㌷改ㄳ㔷㡣挸㙦㌳攷搶ㄱ㜷捣散昷晣㥣㠲㜸愱攲㉦づ㐹㕡㡤㐶慢㤳搶㌰㐳㉤㐴㘴〹攳㑣㐴搲愳愸慡㠳㔰敡㑣㌷改改慦昵摡摡晥挷㜵挵攷扣㌸㍦敦愱ㄹ㔶㈷挵㕦㌸㤲戴ㅥつㅦ搷慤㍣㡦ㅢ㤸㙥㈹㐴㘴ㄹ㠳㡥挵㜹扣㥣慡ㄵ㄰㑡㥤攲捥愰晡㤹㡦㙦ㅥ昴挵昳ㄳ㑥扢晤昴戳捡捥慥㉢㔱晣㜹㈵㌳㌸ㅡ㡤㈶㡦攱㔵㡣㜶っ㐴攴㔸㡥㤹㠰㘳昸㌸慡㡥㠷㔰敡㌸㌷挱㕢戵扢㕣搳㜱晢挳㐵攷晣攳搴愲敦挶㍤㌷㐹昱愷㥢㈴㌸〱つㅦ挴㔶㝥㔰㥣㠸〸搶㐹㄰㤱㤳ㄹ㜴ㄲづ愷㔳愸㍡ㄵ㐲愹攵敥っ㡡搷敥ㄴ㕢㜵搴ㅤㄳ户㉦摤敤改慡ㅢ㙥㝥㐴昱㜷愳捣攰㜴㌴㥡㠴㜸〶愳慤㠶㠸慣攱㤸㈲㐰㍣㤳慡戳㈰㤴㍡捡㑤昰㝢改昷敤扦晥攳㥤昱ㄷ摦戸㘴㔳攳㘷㉢摢㉢晥㈶㤵〴㘷愳ㄱ㌸㜴㥡晢收㍢㠷ㄹ搶㐲㐴捥㘵㥣〹昸收㍢㡦慡㜵㄰㑡㉤㜲㤳㕥戶敤挷愳捥晣攵敤㐹ㄷ㍦㌳愴摤愱㙢扢摦愱昸ㅢ㔸㤲㕥㠰㠶㡦搷㔶ㅥ㍡ㄷ㌲摤㝡㠸挸〶〶ㅤ㡦㐳攷㈲慡㌶㐲㈸㔵收捥愰攴攷㥣昳敦㝤慦搳㠴扢㔷昷戸晦㠲㌹慦㘶愹捥㜴挶㍢㜲㌱㐴〰㜶㜳摦㝣㤷㘰㤰㜵㈹㠷晦ㅤ〲㥦戹〳慤换愸扡ㅣ㐲愹戹㙥搲昴㜹㡢捥晦㜳㝣摤攸戵捦㝥戹㘶挳晡つ㙢ㄵ㝦昰㑢搲捤㘸〴㤲㌶挷昵㤵捣㜰ㄵ㐴攴㙡挶ㄹて慥慦愱敡㕡〸愵㘶扡㐹昷戵㝥㍥㝦敡㠸㠵ㄳ㉥搸昹挷㔹㌵搳㐶捤㔰晣〳㐳㤲㙥㐱挳挷㜵㉢㡦攱敢㤹敥〶㠸挸㡤っ㕡㡣㘳昸㈶慡㙥㠶㔰㙡㡡㍢㠳愷㑥㕤搶㘳捤㝢摢㈷慦扤㜹昷㠱㥢㈶㝣戶㐹敤㑥㘷扣㈳户㐲〴㘰㌷挷昵㙤ㄸ㘴㙤攵昰摢㈱〰㝢愰㜵〷㔵㜷㐲㈸㌵搶㑤㍡攵搱㥢㉥扡㘹搳㍦挶㥦㌷㜸挶扣摦晦昹㝤扡摡㠳捥㜸㐷戶㐱㌴㜹攲摣つ〷㙢㍢㕤敦㠱挸ㄸ㠳ㄳ攷㕥慡敥㠳㔰㙡㠴㥢㘰㐴攱㍤ㅤ户㈴㑡㐶㙣㝢㙡捥换㜷㥤戸㜲㥡敡㐲㘷扣㈳昷㐳昸㜸㙤攵㌱晣〰㈲㔸て㌲搶㐳㄰昸〰捥户ㅥ愶敡ㄱ〸愵㠶扡㌳㌸昸散㉦敥晢昸㠸〳挷ㅦ摦攵昹㝤㝦㍤㙡捦㍥慡㉢㥤昱㡥㍣ち昱㥦捤攰㌱㐴戰ㅥ㘷慣㈷㈰昰改㤴㙦㍤㐹搵㔳㄰㑡つ㜰㘷㜰搵㑢㌳㔷ㅦ扡㑢攷攲㑢捦㑡摢晦㤴㜷敦ㅢ摣敥ㄹ㤸て㜵㝦晡ㄷ搵挵㤶攱㡦愹ㅤ㝦愷つ挸挳㙦晥㤶晣㠱㡡扦㑦㉢〶㔵っ愹攸摦扦㝣㔰㝥慣㈰㤶搵ㄳ㘱㕢晡㤷㄰扦〳摡㔵捣慥慣㈹慦㕤㈶㝦ㅡ㜵ㅢㄵ㑢挴㜷晣愵搴挷戵㡤慡㙤愸㈹㑦㜴㌵ㅢ㑢敡㘳昵昱㉥㝥摢㡥㈰㠱㘱㈵昸挳㌱㥥㤰㝣㝢昹㠷捤㡡㔵㌵挴㐷㉥慦㜴捣㝢晡捣昸戳戱㜶㝥戸戵戸㉥㝥㔴搲ㅡ㤸搱㐸㕣搷㔸㉡戱〳㈸ㅤ㤳㌳慦ㅥ愳ㄷ搶㈶攲㌵㌲扤㍥搵搳㉡换ㄶ挷敢㑡攲扣㉡ㄲ㉦ㄷ愸㥤㘹㜲晦㜶敤㌳戵〶㐰昱搷㘸㜹㡥㔷㕢㌱㘶㜹㝤扣愶㍣㕥㡥昹㉥㠹搷搵慦㤸ㄱ㥢㕦ㄵ摦㌵挵挵挹〹挳ㅥ㈹敡攲摡戲㠶挴攸摡㥡晡扡摡慡㔴换挸昲愵㌱晣扤㕣㍥戹戶㍣㡥㍦㜷㌳戹愵愹戴㡣っ愵搲昶㌷晤捤挹戸㠹㍣搹ㄱ㥥㕤扣㈷昶昹敥愹㠷㕤摥㜴愰〳㡡慡㌸㡦挹昴㝤㥡〹㈶㜱ㄹ愶㜷戸愳〷ㄳ㉦㈱搱扢㔷戸户捣㌱戹攷晥晦㍡愷愷㜷㜴搱㡦㔹㡡㙢ち攳㘲㌵攵㔵昱扡㈶㉦㠰㈹捥挸㝡ㄶ㈲慢ㅦ捥收㔰昶㌲攱愱㤶慢ㄵ㔹换㉡换敢ㄷ㐶ㄶ挶㉢ㄷ㉣攴敦㍢㕣㈴换捥㈶戵㠱捤㝡ㅥ㉡敢〵㡡ㄷ㈱愲搱戴挸㑢㜴㡡㐴慤㤷㥤㝥㔶づ晥㙤晤搵㡡㜴㡣戲攴敡〸㉥㘵㈵戲慡㡢㙢敢ㄲㄹㄹ㈶㤴攳㘲㠹㠵昵㍣㍣㥢㌶㌲摥㉢ㄴ慦㐲㘴敤〳搱散挵㤰づ㜰捡攴㌵㥦昶搵㐵昱㡡ㄸ慥戴挹搹慤㘲㔹搵捥挵㥢愲㜸愲捣攲㔵㥥昱㌸㔷㤶㐷搰挲挹摦慥㥡㐷㝦㝣㜹㝤㔱慣㍥搶愶ㅡ搷㡢戰㤷㉣㌸昵㤱㔱㑥㡢㈳摢㡢㑥㡦㡥扡㍤㐴戰愵改㠹搲㔶ㄴ㑥㈴㥣㌸㌸㕦搲㌲㕣搹㌴〸捣㝤㉦㠰㠸昸て昴搴敢㍥戸ㅣ㔵㍥㌶㕥㌳㘳挵㤲㜸㠲敥搹㤱㈶愹昴㥦㕥っ㌶戵㙣晥捣晡捡慡㐴ㅥ㘶㍡戶慥戶㘱挹㝦㌳づ㘳㔹慦㐱攸㉤㙢㕦ㅣ挵㉤挷〴扡搲摡㉣攵扥㈹㉤㑤换㘶㌴㙡慣扤㈹㜸戴㈲搸㥦昸㐷㌶敢㉤晣ㄳ㙤捡㤶㤵ぢ㡦搶㕣㈳换㠲㝦扢㙡㌰㌴愳㉥㉥㔷晤戲愵〳戶摢㔷捦慥慤㕢㍣扦戶㜶㌱㡦愷㥤愴㤷㔸ㄸ㡦搷昳㑡㕡㕢昷捡愱㕣㈱㔴㉡㈳㈳攵昲㤷攷㤲㕢㜷挴㡦扣ぢ搱㝥㘴㔵㔵てㅤ㌱ㄱ㜹て慡っ㕣搳㡢㌴㜲〲㈳㈷㡦敤㔱㌴扡㌸㙦㜹㔵㘲戹敡〶挴扣㉡㌵晢昶㥦搲攷收㜵㥢㝡换敥㙦㙣㈹ㅣ晢换㉢慡慢㙢〸㕣㈳敢㠵ㄸ㍤昱戶㍥㠴㔰㝢挰㡤㥦㈴㘸愷㙥搶挷攸㕢㥦㔰㝣ち㠱捦〳㘱ㄸㅦ〷㥦㍢㕤搵ㅢ晦昲㈳挱晡㠲攲㕦㄰慡て〴㑦㐸敢㑢〸扤㈹ㅢ昱戹㥦㘵㕦敤て㜵㜰㕦㝤ぢ㙤搴㙡挲愶晡挲㠳晢换㈲㍦ㄶㄹ戱挸㠶㡡㈰戰㤱㠰㉣搷㄰戸㕥搷て挳㠴㠰摦㌸㍥〳㙥㘶〲晥㘰づㄲ㘳昱㈸昳㄰㤰敥㜴㔵㍥㙣㐲㐰〶ㄴㄶ㔷㉦搴〰愸㠴㠰㉣昴昴愶㝥昹挳㐳㐰㝦愸㠳〴㔸㡣㘹㌵㘱㔳〵ㄸ㘷㈲攰㉢〴㌷ㄲ昰愵㙢〸㕣㉥ㅣ㡣㐸㍤㌹㡢㕤㌸攵㉦攰㘶㈶愰ㄳ捣㔶㘷㡡㕤㈱㍣〴散敥㜴搵㄰〴ㄱ〲昶愰㔳ㄷ〸㌵ㄴ㉡㈱愰㉢㝡㝡㔳敦㝢〹㈸㠴㍡㐸㐰㜷挶戴㥡戰愹〳㌱捥㐴挰敢㘱〴扣收ㅡ〲㤷㉥㠷㈱㔲㑦捥愲ㄷ愷晣㑡㈸〱晢挳㙣昵愱攸ぢ攱㈱㈰捦改慡㐳㄰㐴〸攸㐷愷㝣〸㌵〲㉡㈱愰㍦㝡㝡㔳㑦㝢〹ㄸづ㜵㤰㠰㐱㡣㘹㌵㘱㔳㈳㌱捥㐴挰㐳㘱〴㍣攸ㅡ〲㔷㑥㡢㄰愹㈷㘷㜱〸㤲慡晢㐳〹ㄸ〱戳㌵㤲㘲ㄴ㠴㠷㠰㈲愷慢挶㈰㠸㄰㌰㠶㑥挵㄰㡡搷㑤㠵㠰戱攸改㑤摤改㈵愰ㄸ敡㈰〱ㄳㄹ搳㙡挲愶挶㘱㥣㠹㠰ㅢ挲〸戸摥㌵〴㉥摣㑥㐴愴㥥㥣挵っ㑥昹扡㔰〲㘶挱㙣捤愶㌸っ挲㐳挰ㅣ愷慢㈶㈱㠸㄰㜰〴㥤收㐲愸㈹㔰〹〱㐷愲愷㌷㜵㤹㤷㠰挹㔰〷〹㠸㌱愶搵㠴㑤㑤挵㌸ㄳ〱ㄷ㠶ㄱ㜰㠱㙢〸㕣㌷㥥㡥㐸㍤㌹㡢㐵㥣昲扡㔰〲慡㘰戶慡㈹㙡㈰㍣〴㉣㜱扡慡〴㐱㠴㠰愳攸㔴〷愱㘶㐲㈵〴㈴搰搳㥢㕡攳㈵㘰〶搴㐱〲㤶㌱愶搵㠴㑤捤挲㌸ㄳ〱㈷㠴ㄱ昰㔷搷㄰戸慥㝤㌸㈲昵攴㉣㡥攷㤴㡦ぢ㈵攰〴㤸慤ㄳ㈹㑥㠲昰㄰㜰㡡搳㔵㜳㄰㐴〸㌸㤵㑥愷㐱愸戹㔰〹〱愷愳愷㌷戵搴㑢挰ㄱ㔰〷〹㌸㤳㌱慤㈶㙣敡㐸㡣㌳ㄱ㔰ㄵ㐶挰㘲搷㄰戸挶㍥て㤱㝡㜲ㄶ攷㜳捡㤵愱〴㕣〸戳戵㥥㘲〳㠴㠷㠰㡤㑥㔷挵㄰㐴〸搸㐴愷㡢㈱㔴ㄹ㔴㐲挰㈵攸改㑤捤昳ㄲ㌰ㅦ敡㈰〱㤷挳㍦㙡㌵㘱㔳攵ㄸ㘷㈲㘰㔶ㄸ〱㌳㕤㐳攰ㄲ㍦㉦搲昷攴㉣戶㜰捡㈵愱〴摣〰戳㜵㈳挵㑤㄰ㅥ〲㙥㜱扡㙡㈱㠲〸〱户搲改㌶〸戵〸㉡㈱㘰㉢㝡㝡㔳ㄳ扣〴㔴㐲ㅤ㈴攰㉥挶戴㥡戰愹挵ㄸ㘷㈲㘰㐴ㄸ〱挳㕤㐳㘰戹愱〶㤱㝡㜲ㄶて㜰捡挳㐲〹㜸〸㘶敢㘱㡡㐷㈰㍣〴㍣敡㜴㔵㉤㠲〸〱㡦搱改㜱〸㜵ㄴ㔴㐲挰ㄳ攸改㑤つ昴ㄲ戰〴敡㈰〱捦㌰愶搵㠴㑤搵㘱㥣㠹㠰晤挳〸攸敤ㅡ〲㑢ㅦつ㠸搴㤳戳㜸㤵㔳摥㉦㤴㠰搷㘱戶摥愰㜸ㄳ挲㐳挰㍦㥤慥㕡㡡㈰㐲挰摢㜴㝡〷㐲㉤㠷㑡〸㜸ㄷ㍤扤愹扤扣〴㉣㠳㍡㐸挰〷㡣㘹㌵㘱㔳㉢㌰捥㐴㐰愷㌰〲㍡扡㠶挰捡换㉡㐴敡挹㔹晣㡢㔳摥㌹㤴㠰慦㘰戶扥愶昸〶挲㐳挰㜷㑥㔷ㅤ㠳㈰㐲挰昷㜴晡〱㐲ㅤ〷㤵㄰昰㈳㝡㝡㔳搹㕥〲㡥㠵㍡㐸挰慦㡣㘹㌵㘱㔳挷㘳㥣㠹㠰㍦㝥て昹㈹晣扢㙢〸慣っ㥤㠸㐸㍤㌹㡢捣㜴㑣昹㔷戸㤹㝦ち㐷㘰戶摡㔰㘴㐳㜸〸㠸㍡㕤㜵ㄲ㠲攴㌰㔰㕢㍡戵㠳㔰愷愰㉢〴戴㐷㑦㙦敡ㅢ攴㐸晥㌱㜴㌲搴㐱〲㜶㠶㝦搴㙡挲愶戸摡㘴㈲攰攳㌰〲㍥㜲つ㠱㠵愹㌳㄰㐹〸攸挲㈹㝦㄰㑡㐰㌷㤸慤㍤㈹昶攲散㜶晣㌵搸挳改慡搵〸㤴㐳㌸㍤改㤴〳愱捥㐴㔷〸搸ㅢ㍤扤愹㌷扤〴慣㠱㍡㐸挰㝥昰㡦㕡㑤搸搴㔹ㄸ㘷㈲攰昹㌰〲㥥㜳つ㠱㠵戳㜳㄰㐹〸挸攷㤴㥦〹㈵㘰〰捣㔶〱挵㐰捥㙥〷〱㠳㥤慥㕡㡢㐰㌹㠴㌳㠴㑥㠵㄰敡㍣㜴㠵㠰愱攸改㑤㍤攲㈵攰㕣愸㠳〴っ㠳㝦搴㙡挲愶搶㘱㥣㠹㠰敤㘱〴摣敤ㅡ〲㡢㜸ㄷ㈲㤲㄰㔰捣㈹摦ㄵ㑡挰㌸㤸慤昱ㄴㄳ㌸扢ㅤ〴㑣㜲扡㙡㍤〲攵㄰捥㘴㍡㑤㠱㔰ㄷ愱㉢〴㑣㐵㑦㙦敡㈶㉦〱ㅢ愰づㄲ㔰〲晦愸搵㠴㑤㙤挴㌸ㄳ〱㔷㠶ㄱ戰搹㌵〴搶㄰㉦㐱㈴㈱㘰㉥愷㝣㜹㈸〱㝦㠱搹㉡愵㤸挷搹敤㈰㘰扥搳㔵㤷㈲㔰づ摥㔶ㄹ㥤捡㈱搴㘵攸ち〱㜱昴昴愶㌶㜸〹昸㍢搴㐱〲㉡攱ㅦ戵㥡戰愹换㌱捥㐴挰搹㘱〴晣捤㌵〴搶㌳慦㐴㈴㈱愰㡥㔳㍥㌳㤴㠰㝡㤸慤〶㡡愵㥣摤づ〲㤶㍢㕤挵㔵捤ㅣ挲㔹㐱愷㤵㄰敡ㅡ㜴㠵㠰愳搱搳㥢㍡挹㑢挰搵㔰〷〹㌸づ晥㔱慢〹㥢扡ㄶ攳㑣〴慣っ㈳㘰㠵㙢〸慣慤㕥㡦㐸㐲挰㘹㥣昲戲㔰〲捥㠰搹㕡㑤戱㠶戳摢㐱挰㔹㑥㔷摤㠰㐰㌹㠴昳㌷㍡㥤つ愱㙥㐲㔷〸㌸〷㍤扤愹ㅡ㉦〱㌷㐲ㅤ㈴㘰ㅤ晣愳㔶ㄳ㌶㜵㌳挶㤹〸㈸て㈳愰捣㌵〴㤶㜶㙦㐳㈴㈱攰㘲㑥㌹ㄶ㑡挰愵㌰㕢㝦愷戸㡣戳摢㐱挰ㄵ㑥㔷㙤㐵愰ㅣ挲搹㑣愷㉢㈱搴ㅤ攸ち〱㔷愱愷㌷㜵㤸㤷㠰摢愱づㄲ㜰ㅤ晣愳㔶ㄳ㌶㜵㈷挶㤹〸㤸ㄲ㐶挰㘴搷㄰㔸㘶扥ㅢ㤱㠴㠰摢㌸攵㠹愱〴摣づ戳㜵〷挵㥤㥣摤づ〲戶㌹㕤戵ㅤ㠱㜲〸攷㙥㍡㙤㠷㔰昷愲㉢〴摣㠳㥥摥搴㈸㉦〱昷㐰ㅤ㈴攰㝥昸㐷慤㈶㙣敡㍥㡣㌳ㄱ㔰ㄸ㐶挰㄰搷㄰㔸〶㝦〰㤱㠴㠰挷㌹攵㐱愱〴㍣〹戳昵ㄴ挵搳㄰ㅥ〲㥥㜵扡敡㐱〴捡㈱㥣攷攸昴㍣㠴㝡ㄸ㕤㈱攰〵昴昴愶晡㝡〹㜸〸敡㈰〱慦挰㍦㙡㌵㘱㔳㡦㘰㥣㠹㠰㥣㌰〲㝡扡㠶挰㉡晣㘳㠸㈴〴扣挳㈹㜷て㈵攰㍤㤸慤㐶㡡昷㌹扢ㅤ㐷挰㠷㑥㔷㍤㡥㐰㌹㠴昳ㄱ㥤㍥㠶㔰㑦愲㉢〴㝣㠲㥥摥搴慥㕥〲㥥㠰㍡㐸挰ㄷ昰㡦㕡㑤搸搴㔳ㄸ㘷㈲愰㕤ㄸ〱㙤㕤㠳扦〸㈰敢㔹㐴㙡挵攲㙤㕢㑥戸㘲㔶㘵㝣ㄹ㔷㥢㜶慡㐰㌱昴攸㠶㐴㝤慤㉣㡤戵慦㈸慡㥤㔲㕢㕦㔴㤹㔸㔲ㄵ㕢搱戱挲㙤捣㕥ㄸ慦挱挲㜵ㅤ搶慦㝤扡摡㈵㑢攲攵㔶㐵㐹㙤㐳㕤㔹㝣㝣搱晦挲挲㌶昰㘱搷挹㥡㜶扡挲昶敦慤搵㈲㠴挲㔱㠲㉤㉤敢㜹〴昴㉦戹㐹㐹戶㘷㜹㕣㥡㌶ㅣ㍢散㘰㜴㐶㘵㝤㔵扣㙤㠵㉣㑤㑢㍢扢〲㉣愲ㅡ愰扣㑤挵㡣㠵㔸㡡㉡㙡㕦㌱戶慥戲扣慡戲㈶捥㥤搱挹㜱㥤ㄴ㕦㠰㤵晦㘹戵㠹㑡㔶扦户慦㤸㔱ㄷ慢㐹㉣攱㈲㘶搹㡡㕤㔲㝡戲摡㤹㔵㌱慡戲㈶㠱㌴戲ㄷ搹敥㔰㔱戲戰㜶ㄹ㙥挴㘸愸慥ㄹㅢ㕢㤲昸㥦搸㉢㡡扢㐵㌶搹㌵㉡㕤愵愷慢散昴散㝦㜷晦㐴㝥挰㌹搶搱㈹㥣敤㠱攳戴扥慥㜲㝥〳〹㤳ㅣ〳㈰㌳㈹㘴ㅦ愶㘵扤㠰㤶㝦戹搲戳ぢ㝤戵〶㥣㙢捡つ〶挶㘵敦攴摤㉤㝢挲摤晡ㄱ搳㘹昷ㄳ挴㠴戱㌳挷敦愸挲昹㡦㙥ㄵ挹㝡ㄱ㤱㕢㕣昴搰ㄹ捥㍢㌹㠷㄰ぢ㈱㜸㐴攱捣挴㤱挰㥥晦戰㡣㔶㠸て㡦搰㥤㜶㌴㡢戱㙥摥慥㘲㔲㙣㝥扣ち换晤搵戱晡㥤㥣づ敢㉥㜰㉢㐱挲戵㡤慥慤慥㡥昱㤰攳つㄱ㈵㘵戱慡㜸㜶挵挸㠶晡摡挹㤵㌵㔶〵㠴ㅣ㤷慥㉡戶ㅣ慡搸㜲㘷㘱扥㘲㍡换㠰愴捤㔸戵ぢ㘲㜵㤵昵ぢ慢㉢换戲搹㘱愹捥晦挴戱㡡㤳㍦ㄳ㘴敡㑤㝦㤶昸㔷晡㥤昵㜶散敥㍣ㄴ挷㤰㍡敥㝥ㅣ搱改㉡㠲晦搴扦㔹㈵㠲てㅥ昹㐲戱㝥㐱戴㉣扣愱㜰㑦㥥慦㘴㈹ㄶ㥡慦㡥㠳㐶㍥㥣搴换㜴挰摢晡ㄵ慥㙣昰㥤昹ち㐴㤳㈵〴㙤攰㄰㥤㔴ㅢ㉢㉦㡥㤵攱收愶㌶敥慤㑤搹搸戵晣愸愹戳㔹搴㌱ㅡ㜵㐲愸㍦㕡㕡㔹ㅥ慦换愶愲〴户㙥㘵戲ㅣ㈴攲散㐳㉣㙦㘷愴㘵㘵戵捤㌶攵ㅡ慦㘳敤攳㉥㤵㝢㙦つㅢㅦ㠸晦昹愱㠵㕣㐴〳慣っ㐸敢㌷挰戱㝥㈷愶㔷搱㈵ㅥ㥦挳ㅦ㜴昸ㄳ㈲敢㌵ㄸ晤晢㈶戵扥〲㔵ㄸㄶ㥣㌲攵愶㈰㔶㝥㘴愳㑡㐲㑡㐶戲〴㐸㕢㑦愹㐷挴愹昲挸搶㜷ㅡ㐵㑡㜰㤴挷换愳捥攷㉢㑢㑡戸㍢搲搳㌳戱慢㈳晥㌲戹㐰㕡〴慢㉥㠹㑢つ㠸摡ぢ㔳㠸戰㘴戰㉤㑦ㄶ挴㉦攵㉤㌶㉦㐱㡢戵散㍦昱㡦㙣搱愸㤵㑥〶愲敡㉤㐸つ㥣搳㡦㐶戹搷㉣㔰㡥敢㕥㄰敡㐳㜴昹昵㡦愶晥戲㔲ㅦ愳挷㉦慣戴〸敦戵㙡改〷愴晡〴㈳昸㈱㘹㐵ㄸ昸㔳戴昸搹㤳㍣ㄶ戳愱㙤晥㔸晣㥣㈳昰戶㜸敢㥥㍥ㄶ搵ㄷ搰㘸ㄸ㘸敡ㅤ捣摤㙣戵愵攳扦捣づ敤攸搰㥥づ㕦挲㠱㍢㌹戲ㄳ㝡ㅥ昲〶㥢挸戳攱〳昲扥昵〴昵㤰户㌳㠳敥挲愰扦挱挱㑦摥ㅦ搰㌹攴㜵㠴㑢㡢挹攳扥ㄳ昲㍡㌱㌰㤱愷㤰户㉢戴捤㤳㤷㡥㘱㐲摥㙥ㄲ挴改㈸㤶㈸ㄸ挸摢ㅤ㍥搶ㅥ㜴㘴昹㠲挱愱ぢㅤ扡搲㠱ㄵつ㐲㕥㌷昴㤲攴昱ㄶ㈵挳㤱户ㄷ㝣㐰ㅥ慢ㅡ㜴㔰て㜹摤ㄹ戴〷㠳戲〲挱㑦ㅥ换づㅣ昲㝡挲愵挵攴戱㔰㐱挸换㘱㘰㔶㉣愴㤰户て戴捤㤳挷捡〶扣㜰慦ㅡ㠳愰㈱㙦㤶㌷㘸ㄸ搰改㈳㙦㕦昸㔸晢搱㤱愵て〶㠷㕥㜴攸㑤〷㔶㐳〸㜹晢愳㤷㈴㡦户㕡ㄹ挸敢ぢㅦ㤰搷摤ㄳ搴㐳摥〱っ㥡挷愰慣㕥昰㤳挷㤲〵㠷扣㝥㜰㘹㌱㜹㉣㜲㄰昲昲ㄹ㤸搵づ㈹攴つ㠰戶㜹昲㔸ㄵ㠱ㄷ㉥㤳㌲〸ㅡ昲㘶㘹㠴㠱㥢㠱昰戱〶搱㤱㘵ㄳ〶㠷挱㜴ㄸ㐲〷㔶㔲〸㜹㠵攸㈵挹攳㕤㘲〶昲づ㠴て挸㘳㌵㠵づ敡㈱敦㈰〶㍤㤸㐱㔹昹攰㈷㙦〴㜴づ㜹挳攰搲㘲昲㐶㘲㤸㤰㜷〸〳㡦㐲㉦㠵扣ㄱ搰㌶㑦ㅥ㉢㉡昰㐲戹〵㠳㘸昲㔸㔶愱㘱㐰愷㡦扣㔱昰戱㐶搳㤱㈵ㄷ〶㠷㈲㍡㡣愱〳慢㌰㠴扣㘲昴㤲攴昱〶㌷〳㜹攳攰〳昲㔸㠹愱㠳㝡挸ㅢ捦愰ㄳㄸ㤴㔵ㄳ㝥昲㔸㉡攱㤰㌷ㄱ㉥㉤㈶㡦挵ㄵ㐲摥㈴〶㘶㤵㐵ち㜹㔳愰㙤㥥㍣㔶㘳攰㠵扢攵ㄸ〴つ㜹戳㈴㐳挳㠰㑥㤳㌷つ㍥搶愱㜴㘴戹㠶挱㘱㍡ㅤ㑡攸挰ちづ㈱㙦〶㝡㐹昲㜸㙦㥥㠱扣㔹昰〱㜹㌱㑦㔰て㜹戳ㄹ昴㌰〶㘵挵㠵㥦㍣㤶㔹㌸攴ㅤづ㤷ㄶ㤳挷挲っ㈱㙦づ〳戳㐲㈳㠵扣戹搰㌶㑦ㅥ㉢㌹昰挲㑤㜹っ㠲㠶扣㔹捥㘱攰收㉦昰戱㑡改挸㔲て㠳挳㍣㍡挴攸挰敡て㈱㙦㍥㝡㐹昲㜸摦愱㠱扣㜲昸㠰㍣㔶㠰攸愰ㅥ昲攲っ㕡挱愰挷挳挱㑦摥〹搰㌹攴㉤㠰㑢㡢挹㘳㔱㠷㤰户㤰㠱㔹摤㤱㐲摥㈲㘸㥢㈷㡦㔵㈰㜸攱搶㍥〶搱攴戱ㄴ㐴挳㠰㑥ㅦ㜹㔵昰戱慡改挸㌲ㄱ㠳㐳つㅤ㙡改挰捡ㄱ㈱㙦〹㝡㐹昲㜸晦愴㠱扣㍡昸㠰㍣㔶㡦攸愰ㅥ昲ㄲっ捡㐷㈷㈸㔶㝡昸挹㘳㜹㠷㐳㕥〳㕣㕡㑣ㅥぢ㐲㠴扣愵っ捣捡㤰ㄴ昲㤶㐳摢㍣㜹慣㈰挱ぢ敢〵っ㠲㠶扣㔹㐶愲㘱㐰愷挹㕢〹ㅦ敢㘸㍡戲挴挴攰戰㡡づ挷搰攱ㄲ㌸〸㜹挷愲㤷㈴㡦户㝥ㅡ挸㍢ㅥ㍥㈰㡦㤵㈷㍡愸㠷扣扦㌲攸〹っ捡㉡ㄱ㍦㜹㉣つ㜱挸㍢ㄱ㉥㉤㈶㡦挵㈴㐲摥㐹っ捣慡㤲ㄴ昲㑥㠱戶㜹昲㔸㝤㠲ㄷ㙥㍤㘴㄰㌴攴捤ㄲㄴつ〳㍡㑤摥㘹昰戱㑥愷㈳换㔳っづ㘷搰㘱㌵ㅤ㔸戱㈲攴慤㐱㉦㐹ㅥ㙦㘱㌵㤰㜷ㄶ㝣㐰ㅥ慢㔶㜴㔰て㜹㝦㘳搰戳ㄹ㤴ㄵ㈶㝥昲㔸㔶攲㤰㜷づ㕣㕡㑣ㅥぢ㔱㠴扣戵っ捣㡡㤴ㄴ昲捥㠳戶㜹昲㔸戹㠲ㄷ敥㜰㘴㄰㌴攴捤昲ㄵつ〳㍡㑤摥昹昰戱㉥愰㈳㑢㕢っづㄷ搲㘱㍤ㅤ㔸敤㈲攴㙤㐰㉦㐹ㅥ㙦挵㌵㤰户ㄱ㍥㈰㡦ㄵ㉦㍡愸㠷扣㑤っ㝡㌱㠳戲㍡挵㑦ㅥ㑢㔲ㅣ昲㉥㠱㑢㡢挹㘳ㄱ㡢㤰㜷㈹〳戳㥡㈵㠵扣换愰㙤㥥㍣㔶扤攰㠵晢㈴ㄹ〴つ㜹扦つ愹㘱㐰愷挹扢〲㍥搶㘶㍡扥㘳㜶戸㤲づ㔷搱攱㕤㌸〸㜹㔷愳㤷㈴㡦㜷ㄱㅢ挸扢ㄶ㍥㈰㡦搵㌲㍡慢㠷扣敢ㄸ㜴ぢ㠳戲戲挵㑦ㅥ换㔹ㅣ昲慥㠷㑢㡢挹㘳〱㡣㤰㜷〳〳戳ㄲ㈶㠵扣㥢愰㙤㥥㍣㔶捣攰㠵扢㉤ㄹ〴つ㜹戳㙣㐶挳㠰㑥㤳㜷ぢ㝣慣㕢改挸㤲ㅡ㠳挳㙤㜴搸㑡〷㔶搹〸㜹户愳㤷㈴㡦㜷㐸ㅢ挸扢ㄳ㍥㈰㡦㤵㌶㍡愸㠷扣扢ㄸ㜴ㅢ㠳㘶攲戲㠸㥦㍣㤶挲㌸攴摤つ㤷ㄶ㤳挷攲ㄹ㈱㙦㍢〳戳㡡㈶㠵扣㝢愱㙤㥥㍣㔶摢㘰捥戸愹㤳㐱搰㤰㌷㑢㙥㌴っ攸㌴㜹晦㠰㡦㜵㍦ㅤ㔹㡥㘳㜰㜸㠰づて搲㠱ㄵ㍡㐲摥㐳攸㈵挹攳捤摤〶昲ㅥ㠱て挸㘳㤵㡥づ敡㈱敦晦ㄸ昴㔱〶㘵㐵㡤㥦㍣㤶搱㌸攴㍤〶㤷ㄶ㤳挷挲ㅢ㈱敦㜱〶㘶〵㑥ち㜹㑦㐲摢㍣㜹慣搴ㄱ昲㥥㘲㄰㑤㕥㑦㘸㌵って㜹㑦挳挷㝡㠶㡥㉣攵㌱㌸㍣㑢㠷攷攸挰敡ㅥ㈱敦㜹昴㤲攴昱挶㜵〳㜹㉦挲〷攴戱挲㐷〷昵㤰昷ㄲ㠳扥捣愰慣挶昱㤳挷ㄲㅣ㠷扣㔷攰搲㘲昲㔸戴㈳攴扤捡挰慣摥㐹㈱敦㜵㘸㥢㈷㡦㔵㍥㐲摥ㅢっ愲挹㘳愹㡦㠶攱㈱敦㑤昸㔸㙦搱戱搰散昰㑦㍡扣㑤〷㔶〶〹㜹敦愰㤷㈴㡦㌷攰ㅢ挸㝢て㍥㈰㡦搵㐱㍡慢㠷扣㐶〶㝤㥦㐱㔹挹攳㈷㡦攵㍢づ㜹ㅦ挰愵挵攴戱攰㐷挸晢㤰㠱㔹昹㤳㐲摥挷搰㌶㑦ㅥ㉢㠴㠴扣㑦ㄸ㐴㤳挷㌲㈱つ挳㐳摥愷昰戱㍥愳㈳㑢㠸っづ㥦搳攱ぢ㍡戰慡㐸挸晢ㄷ㝡㐹昲昸散〰〳㜹㕦挱〷攴戱戲㐸〷昵㤰昷㌵㠳㝥挳愰慣〲昲㤳挷搲ㅦ㠷扣㙦攱搲㘲昲㔸㉣㈴攴㝤挷挰昳搰㑢㈱敦〷㘸㥢㈷㡦搵㐵㐲摥㡦っ愲挹㘳㠹㤱㠶攱㈱敦㈷昸㔸㍦搳戱摣散昰ぢㅤ㝥愵㐳ㅣづ㐲摥㙦攸㈵挹攳㌳㄰っ攴晤〱ㅦ㤰挷慡㈴㥤搵㐳摥㥦っ㥡㠶愵づ挵ち㈲㍦㜹㉣ㅢ㜲挸攳㙡㐸㡢挹㘳愱㤱㤰㠷㉢攴㘹㡡ㄵ㐷㈹攴攱㡥攳ㄶ㤰户ㅣ挳㠴扣㉣〶搱攴戱㍣㐹挳昰㤰ㄷ㠱㡦搵㠶㡥㉣㕤㌲㌸㘴搳㠱㑦㤲㔳慣㘶ㄲ昲愲攸㈵挹攳戳ㅣっ攴戵㠳て挸㘳㐵㤳づ敡㈱慦㍤㠳敥挴愰慣㍥昲㤳挷㤲㈳㠷扣づ㜰㘹㌱㜹㉣㔲ㄲ昲㙣〶㘶戵㔲ち㜹扢㐰摢晣㤱挷慡㈶㈱慦㈳㠳㘸昲㔸摡愴㘱㜸挸敢〴ㅦ慢㌳ㅤ㔹昶㘴㜰搸㤵づ扢搱㠱㤵㔰㐲摥敥攸㈵挹攳㘳㈸っ攴㜵㠱て挸㘳㌵㤴づ敡㈱慦㉢㠳㜶㘳㔰㔶㉥昹挹扢ㄴ㍡㠷扣㍤攱搲㘲昲晥㡥㘱㐲摥㕥っ捣㑡愷ㄴ昲㝡㐰摢㍣㜹慣㠸ㄲ昲㝡㌲㠸㈶㙦㌳戴ㅡ㠶㠷扣ㅣ昸㔸㝢搳㤱㈵㔳〶㠷㝤攸㤰㑢〷㔶㔱〹㜹晢愲㤷㈴㡦㡦搳㌰㤰搷ぢ㍥㈰㡦㤵㔴㍡愸㠷扣摥っ扡㍦㠳戲敡挹㑦ㅥ㑢㥤ㅣ昲晡挰愵挵攴戱㌸㑡挸敢换挰㜷愲㤷㐲㕥ㅥ戴捤㤳挷㙡㉡㈱慦ㅦ㠳㘸昲㔸㔲愵㘱㜸挸换㠷㡦搵㥦㡥㉣户㌲㌸っ愰㐳〱ㅤ㔸㠱㈵攴つ㐴㉦㐹ㅥㅦㄵ㘲㈰㙦㌰㝣㐰摥晤㥥愰ㅥ昲㠶㌰㘸㈱㠳戲㘲捡㑦ㅥ换愴ㅣ昲㠶挲愵挵攴戱戰㑡挸㍢㤰㠱㔹㘱㤵㐲摥挱搰㌶㑦ㅥ㉢戱㠴扣㘱っ愲挹㘳㌹㤶㠱㥢㐳攰㘳つ愷㈳㑢戵っづ㈳攸㌰㤲づ慣摥ㄲ昲㐶愱㤷㈴㡦㑦㌹㌱㤰㔷〴ㅦ㤰挷ち㉥ㅤ搴㐳摥ㄸ〶㉤㘶搰㜷攰攰㈷㡦㈵㔶づ㜹㘳攱搲㘲昲㔸㤴㈵攴㡤㘳㘰㔶㘷愵㤰㌷〱摡收挹㘳ㄵ㤷㤰㌷㤱㐱㌴㜹㉣攵搲㌰愰搳㝦㘱㑣㠲㡦㌵㤹㡥㉣昳㌲㌸㑣愱挳㔴㍡戰昲㑢挸㥢㠶㕥㤲㍣㍥愰挵㐰摥㜴昸㠰㍣㔶㝦改愰ㅥ昲㑡ㄸ㜴〶㠳戲㔶㐴㈶㍢㤳㍤㡣攱户㜴ㄶ搷晢晤换搸㠱ㄲ〳挹㔰挱㘲㠳㤲晡ㄵ㔵㈸昰㘰㤳换摡㑥㡢ぢ昴㔱搱㘱戱扤戶づ㡢㠳㤹晥㘷㑤㈴挷㍥㠳愴㙤㍢昹㥥攳㈱挳㘸㘱㉤㐳搶戵扦〶㥦㔵㤱ㅣ捦㠹敦戸愹㥦㘳戸㐵㘶㘳㡡㥤㈶㔷㤶搵搵㈶㙡㉢敡㝢㤴愰㜸愹〷㥦㡢㔲㤱㤶㤶㍦㌲敢㙡㐴㌴收㈴戰捣ㅡ㍥㤱㜳㈹㥦ㄳ㄰㕤㕣㔳扢慣㐶㘶㤳㤵攰攳㘱㠴慦㌶㙤㤸㈶捡㍣摣昶〶㜹㌶敢ㅥ㌸搸㍡ㅣ戲㝤㠶捤挲〱㙥㌶㡢〷愴挱㑡〱㘹戰㕡㠰㕢㔶㍡〸㙦改搲㍤㘳慢昹慡㑣㤵慢㜸㘶㥢㌶㉡搷昷㄰㤲挰㤲㝦昲㈹づ㤱〸㔷晣戳慥〴攴㤶つ㑡㘵㤴㠳㜹㘰㔸㐷㘰ち搶㕣㠸愸㥤〱〵㈷ㄴ㌹ㄲ㜲愷搱愳㑡㍤㤵㑢㤱扦㐰搷づ㍡㈹㘹挰ㄳ㔳ㄳ㤱㔲㘸㜶㠶㈶昵〹愸㤱㜹㔰敦〲㌵ㅥ㑤愰ㅦ㔶挰㐳挸捥㜴愳㕢㍤㤹㌶㠷愲っ慥㔶㈳㕡㉡〲愳散㠴㌸㔴㙣愰㡦ぢ〲㤰㍣㜰搵〶愰攴攱〲㈵敥扣㠵ぢ㜷户扡㄰ㅡ敥昲搴㕤㘶㘱㄰㍤慣㑡㐸散戲㈸㐳㘱戳摢敡㐶㍢摤㘸敦㌶㤴㡤〶㜷㥢㍡ㅦ攱㐸㈹つ搶㘲〴戰慡㈰愲昶捥㔰㐸㔰㔲㘳㤱ぢ㡢昰㉤㠲戵㜷搱挶㕥ㅣ搵㥢㈲㐱㘳㈳㕡慡ㄳ㡣㠲慣〱慡㈴戲㕤愱ㄵ㘴㘷㈰㔹㄰搹㘹搰〶㤱敤愶昳慣㐰㈸㈰摢ㅤ㝤㙥昶ㅥ扡搱㐵㌷扡扡つ戵ㄷㅡ㠲散ㄴ㉦戲愳㌹扤㔵㄰㔱扢㍢ㅣ搰挰㐲て㜵㍥㘴㍤戴戱ㅦ㍤昲㈹㑥愴㕢㈳㕡㉡〷㐶㐱㜶㌲㔴㐹㘴晢㐰㉢挸㔶ㅡ㤱㉤㌷㈲换搵㜹㑥㐷㈸㈰摢ㄷ㝤㙥昶㝥扡搱㑢㌷㝡扢つ搵ㄷつ㐱戶搴㡢㙣㌵愷户〶㈲㙡ㅦ〰〷㌴捣挸昲戴㜱㌰㍤㠶㔰㥣换愱㡤㘸愹㝣ㄸ〵搹㍡愸㤲挸〶㐰㉢挸ㄶ㜹㤰㐵㉥㠰㑢攸㈷㤲㕡㘸㠴㕢愰㤳慦挷㘰挰ㅤ㠸㍥㌷㝢㤰㙥っ搶㡤㈱㙥㐳ㅤ㠸㠶挰慤昰挲扤㠸㜳摥〸ㄱ戵て㠲〳ㅡ㘹㤱㑤㤰晥戳昷㘲攸㔲捦摥㑢愰㌱㥣扤㤷㐲㙤㍡㝢て㜶愳敦㜸㉣慢㜵㌹㕣ㅤ扥づ㠱㔱昸摡っ㔵㤲慦ㄱ搰ち㕦㜳㍣㝣敤㌸㝢て㌳㔲㌳㔲攷戹〶愱㐰捤㈸昴戹搹愳㜵愳㐸㌷挶戸つ㌵づつ愱㘶㤶㤷㥡敢㌸扤㉤㄰㔱㝢㍣ㅣ搰㌰ㅦ〹ㄳ戴戱㠸ㅥ㘳㈸㙥攵搰㐶戴搴㈴ㄸ〵搹㔶愸㤲挸愶㐰㉢挸㈶㜸㤱昱㐸㤰捦愵㜱㐶㘴㕣㠵愶㠷㜵ㄷ㈴㤰㑤㐳㥦㥢㝤愸㙥㑣搷㡤ㄲ户愱㘶愱㈱挸㡡扤挸敥㐶〰㙢㍢㐴搴㥥つ〷〹捡㥤㙥㜱㉦㕢摣戱ㄶ㜷愳㝤㤸㌶㑥㐴ㅡ㜹㡣慣昵㈰㡤㡤攸慡㌹㌰ち戲㠷愱㑡㈲㥢ぢ慤㈰㍢搰㠸慣搰㠸㡣㑢挴〸㤲㘶㍤〶〹㘴㝦㐱㥦㥢㕤慡ㅢ昳㜴㈳收㌶㔴㌹ㅡ㠲㙣戰ㄷ搹ㄳ㥣摥㤳㄰㔱㍢づ〷〹㙡㐲㔶愱㡤搳㤱㐶㥥㕦㙢扤挰愱㡤攸慡㠵㌰ち戲㤷愰㑡㈲㕢〴慤㈰摢摦㡢㉣昹㕤搲换㠸㙣戱捥昳ㅡ㐲〱㔹ㄵ晡摣散㙡摤愸搱つ㉥搰㜲㔳㜵㘸〸戲㝤扤挸摥攰昴摥㠴㠸摡〹㌸愰㘱㍥ㅡ敢戵昱㜰㝡昰㌱〲㔶㈳㠷㌶㌲昴㔲ㄸ〵搹〷㔰㈵㤱㉤㠷㔶㤰㜵㌱㈲摢摤㠸㙣㠵捥昳〹㐲〱搹㑡昴戹搹㐷敢挶㉡摤攰敡㈹㌷㜵㍣ㅡ㠲㙣㔷㉦戲捦㌸扤捦㈱愲昶㕦攱㠰㠶ㄹ搹〹摡㌸㡦ㅥ㌱㡡㙦㌹戴ㄱ㉤㜵ㄲ㡣㠲散㝢愸㤲挸㑥㠱㔶㤰㐵㡤挸戲㡤挸戸昲㈹㤳昸ㄹㄲ挸㑥㐳㥦㥢㝤扡㙥㥣愱ㅢ慢摤㠶㍡ぢつ㐱ㄶ昱㈲晢㤵搳晢つ㈲㙡㜳搱㔲㠲㥡扥㈵捦搶挶〵㐸㈳㑦昸戵㌲戲㌴戲戵㌰ち戲㉣愸㤲挸捥㠳㔶㤰晤昲㡢改晢晦㈷㘸慦挶㔴㔲㝦搹㜰㔹㔲㈶挱晦㘵〱㤰㥤㡦㍥㌷晢〲摤戸㔰㌷搶扢つ戵ㄱつ㐱昶〳㐲㕥㠹㤰㌴㔸㙤㌹扤㜶㄰㔱㥢㉢㡡愱挸㉥搶㐶ㄶ扥换㘳㠴慤㡥ㅣ摡㠸慥扡ㄴ㐶㐱搶ㄹ慡㈴戲换愰ㄵ㘴㥦㝡㤱㈵㍦ㅢ㍦㌶㈲扢㕣攷搹〳愱㠰散ち昴戹搹㥢㜵攳㑡摤攰愲㈰㌷㜵㉤ㅡ㠲散㐳㉦戲慥㥣㕥㌷㠸愸㝤ㅤㅣ〴㤹改ㄳ㘴㡢㌶㌶㈰㤶㍣㥥搸摡㥢㐳ㅢㄹ晡〶ㄸ〵㔹㉥㔴㐹㘴㌷㐱㉢挸㕥㌷㈲㝢搵㠸散㘶㥤愷㌷㐲〱搹㉤攸㜳戳㙦搵㡤摢㜴㠳㉢㜶摣搴㥤㘸〸戲㤷扤挸晡㜰㝡㝤㈱愲昶㕤㜰〸㐵戶㑤ㅢ㜹ㅦ扦㍣ㄷ搹㉡攰搰㐶㠶摥づ愳㈰ㅢ〴㔵ㄲ搹扤搰ち戲挷扤挸㤲㥦㡤㡦ㅡ㤱摤愷昳っ㐵㈸㈰晢〷晡摣散晢㜵攳〱摤㜸搰㙤愸㐷搰㄰㘴㡦㜸㤱ㅤ挴改ㅤっㄱ戵戹㔰ㄶ㝡㌴㍥慡㡤㈷㈲㡤㍣㙦搹ㅡ捤愱㡤攸慡挷㘱ㄴ㘴㘳愰㑡㈲㝢ㄲ㕡㐱戶捤㡢㉣㜹㌴摥㘹㐴昶ㄴ〶挹㈴挶㈳ㄴ㤰㍤㡤㍥㌷㥢㑢㕦搲㜸㔶㌷㥥㜳ㅢ敡㐵㌴〴搹敤㕥㘴ㄳ㌹扤㐹㄰㔱㥢慢㔸愱晢散㘵㙤㍣〳攱攵㐱捦㔶〹㠷㌶愲慢㕥㠵㔱㤰捤㠴㉡㠹散㜵㘸〵搹戵㕥㘴挹㝤㜶戵ㄱ搹ㅢ㍡捦攱〸〵㘴㙦愲捦捤收扡㤴㌴晥愹ㅢ㙦扢つ昵ㅥㅡ㠲散㑡㉦戲㈳㌸扤戹㄰㔱扢ㄱづ愱晢散㝤㙤攴㉤昵昲㌴㘹慢㡣㐳ㅢ搱㔵ㅦ挲㈸挸攲㔰㈵㤱㝤っ慤㈰摢攰㐵㤶摣㘷ㄷㅡ㤱㝤愲昳㔴㈲ㄴ㤰㝤㡡㍥㌷晢㌳摤昸㕣㌷扥㜰ㅢ敡㉢㌴〴搹昹㕥㘴㡢㌹扤㉡㠸愸晤㌵ㅣ㐲昷搹㌷摡挸㝢攵攵㈹搵㔶㠲㐳ㅢ搱㔵摦挱㈸挸ㅡ愰㑡㈲晢〱㕡㐱㜶㠶ㄷ㔹㜲㥦㥤㘶㐴昶愳捥戳〲愱㠰散㈷昴戹搹㍦敢挶㉦扡昱慢摢㔰㝦愰㈱挸㑥昱㈲㍢㥡搳㕢〵ㄱ戵昹㌵㄰扡捦㘸ㄱ攳㈵㐸㘳㕤㑡㜱㈲㠷㌶愲愵㘴攱㠵慡㤳愱㑡㈲攳挲㡢㈰㕢㘹㐴戶摣㠸㉣㑢攷㌹ㅤ愱㠰㡣㑢㉤摣㙣㉥户㐸㠳㙢㉢搲戰摣㠶㙡㠷㠶㈰㕢敡㐵戶㥡搳㕢〳ㄱ戵戹㜲㐲㘷攳摦戳㕣㔱ㄱ㈳敦㙥㤷攷㙤㕢攷㜲愸㈰㤳㔵ㄱ敡搷㐱㤵㐴挶㔵ㄱ㐱戶挸㡢㉣㜹㌴㉥㌴㈲敢愸昳慣㐷㈸㈰攳㍡〸㌷扢戳㙥㜰攱㐳㌴扢戹つ挵㌵つ㐱㔶攱㐵㜶ㄱ愷户ㄱ㈲㙡㜷㠵〳㥤㉤搳昷㔹㌷㙤攴㙤敢昲ㅣ㙦敢㜲づㄵ㘴㝢挱㈸㐷攳㘶愸㤲挸㝡㐰㉢挸收㜸㤱㈵㡦挶挳㡣挸戸㜰㠱㔷㥡㜵つ㐲〱ㄹㄷ㈹戸搹㝢敢〶㔷㈵㐴㤳敢㌶ㄴㄷㅣ〴搹㉣㉦戲敢㌸扤㉤㄰㔱扢㌷ㅣ攸㙣摣㘷㕣㡢㄰攳㙤昴搸㑡㜱㉢㠷ち戲扥戰〸戲慤㔰㈵㤱㜱㍤㐱㤰㑤昰㈲㑢敥戳㜱㐶㘴㕣㔵㤰㍣㜷㈱ㄴ㤰㜱〵㠱㥢捤㔵〴㘹㜰挹㐰ㅡ〵㙥㐳㜱㌵㐰㤰ㄵ㝢㤱摤捤改㙤㠷㠸摡㐳攰㐰㘷攳㍥攳㐲㠱ㄸ㜹愳戹㍣愵摣㝡㤰㐳〵㤹㕣散愷晥㘱愸㤲挸づ㠶扦㈰㍢搰㠸慣搰㠸㙣㤸捥昳ㄸ㐲〱搹㈱㑣㡡捤ㅥ慥ㅢ㈳㜴㠳搷昴戹㈹㕥慡ㄷ㘴㠳扤挸㥥攰昴㥥㠴㠸摡㘳攰㐰㘷㈳㌲㕥挵ㄷ攳〳昴㜸㤰攲〵づㄵ㘴㜲㈵㥥慡㤷愰㑡㈲攳㤵㜸㐱戶扦ㄱ㔹㉦㈳戲㠹㍡捦㙢〸〵㘴㤳㤸ㄴ㥢捤敢敦搲攰挵㜶㘹昰㠲㍢㌷挵敢攸㠲㙣㕦㉦戲㌷㌸扤㌷㈱愲㜶〹ㅣ攸㙣㐴挶㑢散㘲㝣㡣ㅥ㡦㔳㌴㜲㈸㤱搹㌳戵昱〳㤹㑥搶攱攸ㅦ攴扢愲㙢扥㌱戴㡦晦㠹摣㘳昰㠴㙤慥㐸攳㠹昱昱ㄵ捥㝤㘴㤹改〷晥㝢戱㜸捤㤸户㤱昲㥤搵〵愸晦㠳㌸摣㕦㍢慥换㌳㘲㜷扣慤㡦〰戸挳ㄱ㠰㡢㝦㜱ㅢ㕡捡昶搵㜰户㍢挲昹㌷摢晤搷ㅥ搱㘱慥ㅥ㜱愴敡戹㜶㘴搶㍢挷㕤昲昵戵〷攵㙥扡昱㑦昷摦攳ㅥ㜸昵摡〳戶摣㜲昴昰㥣摦㝦㘸㜸㘷攳㔱挳㔵ㄹ㐶攴㈲㡥昵㉥挵㝢ㄴ㜲㔰㜵〶慣搷㜱愳㕢攰㤱户㥤㕣㠳晦㤱户㜶ㅣ㤱昰㐲搵㠸散㉣㔵㠹づ㜷㤸摡〵㈳挸㤲〰晢㤲挰ㄶ㐳摤㍡㘰㔵㝡㐴ㄸ戰㘳扦戹㘸摢昷户挵㠶挷〶捣捣摦晦㥡戲攱㉡㠱ㄱ㈶㘰敤摤昹〷㠰戵㜳つ晥㐷搹摡つ㠸㠴㔷㥡昵扤〳㙣〵㍡〲㉣敡〵昶㈳㠱ㅤつ㔳敢㠰慤搲㈳挲㠰㙤㤸㜱攱㤴㠹〷摣㌷晣搱㙤㜷㥥ㄹ昹慡㘲戸㍡ㄱ㈳㑣挰戲挲㠰㘵扡〶晦㈳㙡敤㤳ㄱ〹㉦摣戹改〰㍢ㅤㅤ〱㤶敥〵昶㈷㠱慤㠶愹㜵挰搶攸ㄱ㘱挰〲㠷攲戹ㄸ㘱〲昶晢捦㈱㠷攲㙦慥挱晦攸㔹㝢ㅤ㈲攱㠵晦ㄵ㈱㑥㥤昶ㄹ㙡㍤㍡〲散ㄷ㡣㐸ㅥ㡡㙤㘰散㜰ㄱ㑣慤〳戶㔱㡦〸〳㜶挰散㌵慢㝦㝦晤㤳攱换㍦搹户㝦昶㤶㔵挳搵攵ㄸ㘱〲昶㝤ㄸ戰敦㕣㠳晦㤱戲昶㘶㐴挲ぢ㜷㕡㍡挰慥㐱㐷㠰㝤攳〵搶㠱挰慥㠳愹㜵挰戶攸ㄱ㘱挰〲㠷攲慤ㄸ㘱〲昶㐵ㄸ戰捦㕤㠳晦㔱戱昶㔶㐴挲ぢ挵㉤づ戰扢搰ㄱ㘰㥦㝡㠱敤㐶㘰㜷挳搴㍡㘰摢昵㠸ㄶ〳㝢㄰㈳㑣挰㍥〸〳昶扥㙢昰㍦〲搶㝥ㄸ㤱昰挲㘳摤ㅣ㘰㡦愱㈳挰摥昳〲敢㑥㘰㑦挰搴㍡㘰㑦敡ㄱ㘱挰㤰㔸戶敦㝥㝦ㄱ㐷攳摦㠷慢ㄷ㌰挲〴散慤㌰㘰㙦扡〶晦愳㕤敤㤷㄰〹㉦ㄴ捣㌸挰㕥㐳㐷㠰扤敥〵戶ㅦ㠱扤〱㔳敢㠰扤愹㐷㠴〱ぢ㝣㜸㌴㘲㠴〹搸㑢㘱挰㕥㜴つ晥㐷戶摡ㅦ㈰ㄲ㕥㘹搶〱づ戰㑦搰ㄱ㘰捦㝢㠱昵㈳戰捦㘰㙡ㅤ戰捦昵㠸㌰㘰㠱㜳散㕢㡣㌰〱㝢㉡っ搸㤳慥挱晦㈸㔶晢㝢㐴挲ぢ㌷㠴㍡挰㝥㐶㐷㠰㍤敥〵㌶㠴挰㝥㠵愹㜵挰㝥搳㈳挲㠰〵昶㔸〶ㄲ㤸㠰㍤ㅣ〶散㈱搷攰㝦挴慡㥤㠵㐸〲㙣㤸〳捣㐲㕦㠰㍤攰〵㌶㥣挰摡挲㠴㔷㉢㝥㔲戵搳㈳㕡っ慣㈳㐶攴㤲㘷摦㑦慡㝢挲㠰㙤㜷つ晥㐷愷摡㥤ㄱ㐹㠰㡤㜱㠰敤㠱扥〰摢收〵㌶㤶挰扡挲㠴㔷㉢㠰㜵搳㈳挲㠰〵扥挷昶挶㠸㕣〳戰慤㘱挰㙥㜳つ晥㐷愲摡戹㠸㈴挰㈶㍢挰㝡愳㉦挰㙥昱〲㥢㑡㘰㝤㘰挲慢ㄵ挰晡敡ㄱ㘱挰㄰㑤戶攴愷㘲〱㐶攴㐲攵摦㘳搷㠷〱摢攲ㅡ晣㡦㍡戵〷㈱㤲〰㥢改〰ㅢ㡡扥〰扢搶ぢ㙣㌶㠱ㅤ〴ㄳ㕥慤〰㜶戰ㅥㄱ〶㉣昰攱㌱ㅡ㈳㜲つ挰㌶㠷〱扢挲㌵昸ㅦ㘱㙡㡦㐱㈴〱㜶愴〳㙣㍣晡〲散㌲㉦戰㔲〲㥢〸ㄳ㕥慤〰㌶㐹㡦〸〳㠶㘸戲㈵昷㔸〹㐶攴㐲攵摦㘳㥢挲㠰㙤㜴つ晥㐷㤳摡㌳ㄱ㐹㠰挵ㅤ㘰㠷愳㉦挰㌶㜸㠱㉤㈰戰㈳㘰挲慢ㄵ挰收敡ㄱ㘱挰〲㝦戶㤴㘱㐴慥〱搸扡㌰㘰攷戹〶晦㈳㐷敤㌸㈲〹戰㙡〷㔸㈵晡〲㙣慤ㄷ㔸㉤㠱㉤㠶〹慦㔶〰慢搲㈳挲㠰〵㍥㍣ㄲㄸ㤱㙢〰㜶㘶ㄸ戰㌵慥挱晦㈸㔱扢〱㤱〴㔸㠳〳㙣〵晡〲散っ㉦戰㘵〴㜶㌴㑣㜸戵〲搸㉡㍤㈲っ㔸攰㝢散㐴㡣挸㌵〰㍢㌹っ搸㐹慥挱晦㠸㔰晢㘴㐴ㄲ㘰挷㌸挰㑥㐷㕦㠰㥤攰〵㜶ㅣ㠱慤㠶〹慦㔶〰㕢愳㐷㠴〱ぢㅣ㡡攷㘲㐴慥〱搸㌱㘱挰㔶戹〶晦愳㍦敤㜵㠸㈴挰㑥㜶㠰慤㐷㕦㠰慤昴〲㍢㤵挰㉥㠲〹慦㔶〰摢愸㐷㠴〱ぢ㝣㉡㕥㡥ㄱ戹〶㘰つ㘱挰敡㕤㠳晦㤱㥥昶㘶㐴ㄲ㘰㘷㍡挰慥㐱㕦㠰搵㜹㠱晤㡤挰慥㠳〹慦㔶〰摢愲㐷㠴〱ぢㅣ㡡户㘲㐴慥〱㔸㜵ㄸ戰㉡搷攰㝦㔴愷扤ㄵ㤱〴搸㍡〷搸㕤攸ぢ戰㐵㕥㘰ㄷ㄰搸摤㌰攱搵ち㘰摢昵㠸㌰㘰㠸㈶㕢昲攳晥㐱㡣挸㠵捡晦㜱ㅦて〳㔶敥ㅡ晣㡦攰戴ㅦ㐶㈴〱戶挹〱昶ㄸ晡〲㙣扥ㄷ搸㈵〴昶〴㑣㜸戵〲搸㤳㝡㐴ㄸ戰挰愷攲ぢㄸ㤱㙢〰㜶㘴ㄸ戰戹慥挱晦㘸㑤晢㈵㐴ㄲ㘰㥢ㅤ㘰慦愱㉦挰收㜸㠱㕤㐵㘰㙦挰㠴㔷㉢㠰扤愹㐷戴ㄸ㔸㈳㐶攴ㅡ㠰捤っ〳㌶挳㌵〴ㅥ㤹昹〱㈲㌵昷挸㑣捦晦㘲戲〳㤲㘶㔵戰㐲戶㙤㠵愳收攵㕡㤴㔹㔷㔶㔵㐹㠵㜲㍢㍣攱慥づ晦㤳挷㐹㜸㤰㈳㥥㙢㔷㔲改晥㡦挳挶攳〱㡦㝣㘰㤸㝥㠶㥡㈵㍤づ㡥㔴㑣慤挳㐳搵摡㔴㡣㑦攰〱㥣攵搹昸㥦搴搵搷挷敢㙡晥ㄷㅥ㝦㠷㥡㜱摥㍦㡣捤㜹昰㥤戱㕣㥢㜵搸㑤㍣㤹㜰〷ㅦ晡晦摤㤸捥〷攳晤㝢捦攲㡣㕣㡦㐳㑣摦㑥㔰敥㜹搴㘳愶㥡㡥㕤散㔴攱ㅣ㥦昶愷捣㌹㉤ㅤ晦搳て昸㐷㙥㠲攰晦㝣㑤搶㉦㈰愲搶捤搰㐸搹扥㠸戴㉣㕥ㄱ昷㠳㘳〱㍤㙦挳㑣昳晤ㅦㄸ摢戶㈵㘲扤㈹㕥㤰收㔱ㄴ戹㌵㜴㙡㤳㡣㔳摢捡㌹㜰㙡㍢愶㜵㐷敡戴ㄴ慦㘷㜳㙡㝡㔳摦敢㘴㜷㠵㈶㉢㌶㈶扢㍢㤸散ㅥ㕦㌲㕥㘳㑥㐹挶ぢ户㠲散扥搰㘴㈳㡣挹敥て㈶㝢搰㤷㡣搷㝤㔳㤲㘵挱㐱㤲㍤ㅣ㥡散㐰㘳戲晦㠳㝦攴㔱㠸搴㍤晣ㄸ㌴㥥㍤慣摡愰㥦㤲戰㍤ㄴ㤲昰〹㌴捣㠷搴㐰㘳挲愷ㄸ㌹㜵扦㍤㐳ㄵ敦〲㜱づ㈷搵〱晤㤴㘴㥤愱㤰㘴捦愱㘱㑥㤶㘷㑣昶〲㈳ㄳ摤㡥㠳攴㈵慡㍣挹㜶㐳㍦㈵搹㥥㔰㐸戲㔷搰㌰㈷敢㘵㑣昶ㅡ㈳愷㈶㝢㠳㉡㑦戲敥攸愷㈴换㠵㐲㤲扤㠵㠶㌹㔹㡥㌱搹摢㡣㥣㑡攳扢㔴㜹㤲敤㠷㝥㑡戲〳愰㤰㘴㡤㘸㤸㤳㜵㌳㈶晢㠰㤱㔳㤳㝤㐴㤵㈷㔹㍦昴㔳㤲つ㠲㐲㤲㝤㠲㠶㌹搹慥挶㘴㥦㌱㜲㙡戲㉦愸昲㈴ㅢ㠲㝥㑡戲㘱㔰㐸戲㉦搱㌰㈷戳㡤挹扥㘶攴搴㘴摦㔲攵㐹㌶ㅣ晤㤴㘴㘳愰㤰㘴摦愳㘱㑥ㄶ㌵㈶晢㤱㤱㔳て㤰㥦愹昲㈴ㅢ㡢㝥㑡戲挹㔰㐸戲㕦搱㌰㈷换㌴㈶晢㥤㤱㔳㤳晤㐹㤵㈷搹㔴昴㔳㤲捤㠴㐲㤲㈹㍣ㅦ搳㥣散㡦㥦㑣摦ㄳㄹ昰昷搱㤸㐵㤵㈷搹㙣㝦戲㈳㜵戲㌶愱挹㝥㌲㈶戳ㄸ㌹ㄵ㔹㕢㕦戲㔲㝦戲戸㑥搶㍥㌴搹㌷挶㘴ㅤㄸ㌹昵〰搹搹㤷㙣㠱㍦㔹戵㑥搶㌱㌴搹攷挶㘴㥤ㄹ㌹ㄵ搹㙥扥㘴戵晥㘴つ㍡搹ㅥ愱挹㍥㌴㈶敢捡挸愹挸昶昴㈵㕢收㑦㜶㡣㑥搶㍤㌴搹㍢挶㘴㍤㠳挹昶昶㈵㍢捥㥦散㘴㥤㉣㌷㌴搹敢挶㘴晢㌱㜲㉡㡤扤㝤挹㑥昵㈷㍢㔳㈷敢ㄳ㥡散㐵㘳戲〳ㄸ㌹㤵挶㝥扥㘴㝦昳㈷㕢愷㤳昵て㑤昶戴㌱㔹〱㈳愷㈲ㅢ攴㑢㜶㠱㍦搹㈶㥤㙣㐸㘸戲㐷㡤挹㠶〶㤳ㅤ攴㑢㜶㠹㍦搹㘶㥤㙣㔸㘸戲〷㡣挹㠶〷㤳㡤昴㈵扢捡㤷㉣敢㐶㈸㕡晣搳㤹挵ㅣㅤ昱㐷〶晦敦昱㜸戸昹㈸㍣㈲扢㑦ㄵ㝥〲户攰㠹攴愳㌱ㄱ挵摦扣㡣㘱ㄵ戱攷晥愲㔰㕢愱攵㌴慣㌱搴摥愱㝤㡡扤㍥晣昱㈸㍥㘳愹扤㐷晢㡣昳晡昰㌷㥦昸㡣愷㤶㍦昷㈴搷〴慦捦晦㘹㥦㠹搴昲ㄷ㥡昸㑣昲晡㍣愵㝤㈶㔳晢㡣昶㤹攲昵攱㡦㈲挹㌵㤵摡㤷戴捦㌴慦て㝦换㠸捦愱搴昲㘷㡣攴㥡敥昵㜹㕢晢㤴㔰换㕦ㅦ攲㌳挳敢昳㠱昶㤹㐹敤㐷摡㘷㤶搷㠷㕦昸㤲㙢㌶戵㕦㘸㥦挳扣㍥晣㥥ㄶ㥦挳愹攵㔷戴攴㥡攳昵昹㔱晢ㅣ㐱㉤扦㔹挵㘷慥搷攷㜷敤㜳㈴戵㝦㙡㥦扦㜸㝤昸㘵㈶戹㑡愹攵昷㤸挴㤹攷昵攱㜷㤰昸挴愸攵搷㡦昸捣昷晡昰慢㐳㝣捡愸攵户㠶昸㤴㝢㝤昸㠹㉦㍥㜱㙡昹㘱㉦㍥ㄵ㕥ㅦ㝥㔰㡢捦〲㙡昹ㄹ㉤㍥ぢ扤㍥晣㝣ㄵ㥦㑡㙡昹搱㉡㍥㡢扣㍥晣㔸ㄴ㥦挵搴昲ㄳ㔱㝣慡扣㍥晣㌴ㄳ㥦㙡㙡昹㐱㈶㍥㌵㕥ㅦ㝥〸㠹㑦㉤戵晣晣ㄱ㥦㈵㕥ㅦ㝥㜶㠸捦㔱搴昲㘳㐳㝣敡扣㍥㍣攵挵㈷㐱㉤捦㜶昱愹昷晡挸愹挷戳慥〱㕡扤搹㍣〵攵㝡捡㔲㌴㔰㐳㈲㈷㕦挰㡢㈷愱㜸㉤㜷扣攴昴ぢ㜸昱㌴ㄴ慦㤵㡥㤷㥣㠰〱㉦㥥㠸攲戵捡昱㤲㔳㤰㕥挷愰慦㌷㥢愷愲㜸ㅤ敢㜸挹㐹㐸慦㤴搹昳㘴ㄴ慦攳ㅤ㉦㌹つ改㤵ㄲ㡢愷愳㜸㥤攰㜸挹㠹ㄸ昰攲〹㈹㕥㈷㌹㕥㜲㉡〶㌲昲㤴ㄴ慦㔳ㅣ慦㤹昸㐷戸㑥㤹ㄷ㑦㑡昱㍡捤昱㤲搳㌱㄰㡢愷愵㜸㥤攱㜸挹〹ㄹ昰攲㠹㈹㕥㙢ㅣ㉦㌹㈵〳戳攷愹㈹㕥㘷㌹㕥㜲㔲〶扣㜸㜲㡡搷搹㡥㤷㥣㤶㠱㡣㍣㍤挵㙢慤攳㈵㈷㘶㈰ㄶ㑦㔰昱㍡捦昱㤲㔳㌳㄰㡢愷愸㜸㥤敦㜸挹挹ㄹ㠸挵㤳㔴扣㉥㜴扣攴昴っ挴攲㘹㉡㕥ㅢㅣ㉦㌹㐱〳㕥㍣㔱挵㙢愳攳㈵愷㘸㈰㈳㑦㔵昱扡搸昱㤲㤳㌴㄰㡢㈷慢㜸㕤敡㜸挹㘹ㅡ㠸挵搳㔵扣㉥㜳扣攴㐴つ㜸昱㠴ㄵ慦㉢ㅣ㉦㌹㔵〳㕥㍣㘵挵敢㑡昱戲昵㘱愵㜸㝥捡㠵捥挳昱愵捦攲慥㔱ㄸ㥢㡤〷扢昳㤴ㄴ挳㘱㍥〳捦㐲㌱捣昶ㄹ㜸攲㠹㘱㔶慡挱搶㘷㡤攲㐹㈷ㅥ㌳㔳㍤ㄴ捦㌳㌱捣昰ㄹ㜸㙡㠹愱挴㘷攰搹㈴㠶改㍥〳㑦㈰㌱ㅣ敡㌳昰㥣ㄱ挳㌴㥦㠱愷㠹ㄸ愶晡っ㍣㌳挴㌰挵㘷攰挹㈰㠶挹㍥〳㡦㝦㌱㑣昲ㄹ㜸挸㡢㘱愲捦挰愳㕣っㄳ㝣〶ㅥ搸㘲ㄸ敦㌳昰㔸ㄶ挳㌸㥦㠱㠷慦ㄸ挶晡っ㍣㘲挵㔰散㌳昰㈰ㄵ挳ㄸ㥦㠱挷愵ㄸ㡡㝣〶ㅥ㡡㘲ㄸ敤㌳昰攸ㄳ挳㈸㥦㠱〷㥣ㄸ㐶愶ㅡ摡晥㍦㤰挰愵ㅣ</t>
  </si>
  <si>
    <t>㜸〱捤㝤〷㝣ㄵ㔵昶㝦㙥捡㈳昳㘸㑦ㄱㅢ㈸㐵㈳㔵㈴㡤〴ㄵ㈹㐹攸㐵〹挵㠲㠶㐷昲㈲㠱ㄴ捣㑢㈸㘲㕢㐵㔷〵扢㈸㈲㤶㔵挱㠶㘵㐱㙣愰慥愲慥〵换摡ぢ扢㤶愸㙢㕦换摡ぢ晦敦昷捣摣㤷㜹㌳㜷㔲昶户晦捦㘷挷昷㡥昷㥥㜳敥㌹昷晢㥤㤹昷㕥收㥥ㄹ㔲㔴㑡㑡捡㉥㙣晣㍦户㜴㌶㝡㤶㉥㡢㌷挴㙡㠶ㄴ搵㔵㔷挷捡ㅢ慡敡㙡攳㐳㐶搷搷㐷㤷㑤慥㡡㌷愴挱㈱㔴㔶〵㝢㍣愳㉣㕥㜵㜲㉣戳㙣㜱慣㍥づ愷㡣㤴㤴捣㑣㉢ㄵ昶㝤㥣㜷㐴㜷㉣㡥戲搲㈹攰㤵㘲㠵㈸㍡㔰㘴㔲㔸ㄴ㘱㡡㡥ㄴ㥤㈸㍡㔳㜴愱攸㑡ㄱ愱搸㡤㘲㜷㡡㙥ㄴ㝢㔰㜴愷搸㤳㘲㉦㡡扤㈹㤸摦摡㤷愲〷㐴愷㥥㄰㌳㡡挶㑣㥢户〰㘸㑡ㅢ敡敡㘳㠳㝢捦戲攷㍣㈲㍢㝢㐸昶㤰摣㠲愱㠵㐳㠶づ敥㕤搴㔸摤搰㔸ㅦㅢ㔱ㅢ㙢㙣愸㡦㔶て敥㝤㘴攳扣敡慡昲㐹戱㘵㌳敡ㄶ挶㙡㐷挴收つ捤㥤ㄷ捤㉢捣捥换捦慦ㅣ㍥扣戰搳㝥㠸㍣戵㘸捣㤱昵戱捡昸㝦㉢收晥㡣㌹慤㘸捣㤰愹戱㠶晦㔶捣㕥㠸㠹㤰挵㜵㌵搱慡摡晦㔲搰っ敥搳晣攲㔸㜹ㄵ㜷㝥㉣㔶㕦㔵㝢攲㄰㑣㍢㠹㘸昴ち㠶㡣㡥挷ㅢ㙢ㄶ昱㌸㉡㡡㔵㔷㑦㡦㔵捡㑥慦㈹㡥㌷ㅣㄹ慤慦㠹㜷慡㈱㝦戱晡㔸㙤㜹㉣摥愵愶㘴㘹㜹慣摡㜱㡣㘷搶捣㡡搶㑦㡤搶挴搲搹攸㕡㘳敦挳〹ㄵ戱摡㠶慡㠶㘵㥤㙢㘶挶㘳搳愳戵㈷挶攸㤲㔱㌳慥戱慡㐲愵愷攳㤵㤲搶捦㌴㌳搹㔱㤸㑦㑤搱晣㘸㝤㠳昴戸ぢ戳㑤扥慥挳㐵㔰㈴捤㡢㠷㔴㙦捦㈸敥戳搲慡㥡㐹戱晡摡㔸㌵㤳㜰㑦づ昲㌸〹㐱昶㝥㐸㌰愵攱㜰㉦愹㡥捥挹㐷㉣捣ㄲ敡つ㌱㜴㙡㕤㝤つづ挸㈹戱㘸敤㠸㠳㠷づㄹ㍡㌴㈷愷㘰㔸㜶挱昰扣㠲摣挲摣摣愱挳㠶攵っ㉥㙤愸㈸㡥㉤ㅥ㈱挶㝣慢て㐶㔹㝤㌹晥〰㠸戴愲摣㐲敢㐰慡戲㈰㔴晡㕢㌸攵摤㠹㜸摡愵㤶㐵㔳换收愵㤶㤵愷㤶㔵愴㤶挵㔲换㉡㔳换㑥㑣㉤㥢㥦㕡㔶㤵㕡戶㈰戵㙣㈱㝣昴㤶搹愱㐳慡戳捤㌸㘱晥㤹愷攴慦㤹㝡改攸戳㔲搳㥥扢昳㕣挵戳㕣㍥㈴晡愱搱晥㠹昷挷㈸㙢〰㐴㘸㈰〳㑤挲挴〷㔱㌵ㄸ㐲愹㤷㌱㜱㑥扥㑦昱㈱捦ㄴㅥ户㜳捣ㅤ㜷扤㌰慦收敤㙤捦㉡㝥慣㐸搶㈱㘸ㅣ攲愶㑢〸挹ㅥ㤶㥤㔷㠸搳㝣㔸挱昰挲晣㥣㠲摣㈴戶昲慣㐳㤸㘱㈸㐴㈸㥢㜱㑡㜲㠷㔹㌹㔴攵㐲㈸戵挳㐹ㅡ搹㙢昹愵㌷㘷㑦ㅦ㜳挵挱㌷敤敡戲改ㅦ晢㈹㝥㡣㐹搲㝣㌴㝣㐹㠷ㄵっ换挹ㅥ㥥㤳㥢㕤㔰㌰㝣㜸㙥㕥㕥㔲搲扣㕣㙢ㄸ㌳ㄴ㐰㠴ちㄹ愷㈸㌷捦ㅡ㑥搵愱㄰㑡㍤攱㈴敤昰挳搶㥤昹㜷㜴㥡㜸晤㍢慡攸挳㌱㑦ㅣ愵昸戱㈹㐹て㐷攳㘰て搲散摣晣㥣攱㌹挳㜲㜳戲昳昳㠶ㄷㄴ攴扢㜰㘶㘷㘷㕢㈳ㄸ晦〸㠸搰㐸㐶㤹㤸㤷㙦㡤愲㙡㌴㠴㔲て㍢㈹㑦㉡晣攳扢慦㕥昲晣挴㤵搷㕥㝥敤捥慦收㕥愲㜸扥㑡捡㈲㌴摡㤹戲㤸昱㑢㈰㐲㘳ㄹ愵〴㈹挷㔱㌵ㅥ㐲愹晢㥣㤴改挳㜷㑢搹㙦散摤㈵ㄷ㍣㔸㍤㘹搳㌷㉢㌶㈹㝥㈵㐸捡㠹㘸戴㥢摡㐹捣㌰ㄹ㈲㌴㠵㜱㡡㐱敤㔴慡愶㐱㈸㜵户㤳昴昹㌵㌵ㅤ摥㥢㔶㌰攱捥攱戵〳扦晥攴㥤戰攲㔷㤰㈴㍤ちつ㕦搲㥣㔶づ愲改捣㔰ちㄱ㥡挱㌸攳㜰㄰捤愴㙡ㄶ㠴㔲户㍡㐹㍢捤㤸昱㘸捦ㅥ晢㡤摡晡挶慤㔷㉤昹昲愷㜳㔵㐷㍡攳ㅤ㍡ㅡ愲摤㐹㡦挱㈰敢㔸づ㍦づ㈲㙤㍣㤲捥愱敡㜸〸愵㙥㜰㤲㝥昰换戲㠷ㅢㅥつ㤷慣㑦敦摣㌷敤扡〷愳㡡㕦戱㤲戴っ㡤挱挹〷㔱昶搰攱搹戹挳㠶收っㅢ㥥㤳㔷㤰㥤㥢摤㝣っ㘵攳搴戱收㘲㠴ㄵ㠵〸捤㠳㐸㉢捥㉢戰捡愹慡㠰㔰敡㙡㈷攳㕤ㄵ㕤〶㡦㌸攸晤戱㌷㑤㥦㜷㘸摥㌱〵㉦㉡㝥㥦㑢挶㑡㌴摡㤷昱㐴㠶㥦てㄱ慡㘲㤰戱挸戸㠰慡㠵㄰㑡㕤敥㘴摣㜸改㕢㈷摣扢㙣挲戸㕢敢㌷捦㕤晣㐱晤㘸挵ㅦて㤲戱〶㡤㜶ㄳ㕢换っ㜵㄰愱㐵㡣㌳〹挴㥥㐴㔵㍤㠴㔲ㄷ㌸㐹㈷㙥㉥ㄹ戴㘰敥㥡㜱㔷晦㜵敦㡢㥥㍣晥㠵㌱㡡㍦㔶㈴㘹〳ㅡ敤㠳搹挸昰㡢㈱㐲㑢ㄸ愴〸㌰㤷㔲戵っ㐲愹㜳㥣㡣〷㕦昶摣㤳攵㜹摦㑤扥敡搳〹㉢ㅥ散戰㜴㝦挵㕦㐶㤲㜱㌹ㅡ敤㍣㌹㑦㘱晣㔳㈱㐲愷㌱捡㘴㥣㥣愷㔳㜵〶㠴㔲愷㍢㈹㤷慦㤹戱昷慣㙦扡㑣扣愲搷㡥㕥㜷慣晡㘹㕦挵摦㘱㤲昲㑣㌴摡〷昲㉣㡣戰㔶㐰㠴捥㘶㤰㜱〰㜹づ㔵㝦㠴㔰㙡愹㤳㜱昴㌹晤㜶捣摦戰㜰摣㉤晤扡昶㑤㡤昷て㈹晥攸㤳㡣攷愱搱晥㉦㤵昳㤹㘲㈵㐴㘸ㄵ〳㡤挳㤷捡〵㔴㕤〸愱搴㐹㑥搶ㅦ敥㕤㝢昵挹扢㥥ㅦ㝤捤㘷㉦愸㑤㕢㝢摤愸昸㉢㔳戲㕥㡣挶攱㥥戳㈴㈷扢愰㌰慦戰㌰㉦㍢㍦㍦㝦㘸㥥攷ぢ戸㜰㘸搲㤶㘷㕤挲㜴㤷㐲㠴㉥㘳搰㐹戹㌹搶攵㔴慤㠶㔰㙡㠱㌳㠳戵㑦ㅥ昱㜶㝣昸㠲〹㤷㙦ㅡ戸㘱㐵㙤敤㔳㡡㍦㜱㘵〶㔷愲搱敥㘳㜸つ㌳㕣〵ㄱ㕡换㌸㐵㌸㠶慦愶㙡ㅤ㠴㔲攵㑥搲慦㜶捥㝣昸㤳ㄷ捥㥢㜴昷㡤㐳㝦ㅦ昳㔹敦㌲搵㥤捥㜸㠷慥㠵㘸㍦搹搷㘱㤴㜵㍤挷晦〹㈲㙤㈲挸扥㠱慡ㅢ㈱㤴㥡攳㘴ㅤ搰扢搷摣昳㥦晤㜴捣㡡扦㙣㕤扢敡㥤㉦㕦㔳晣つ㉦㔹搷愳攱㠳摡摡㤷改〶㘶戸ㄹ㈲㜴ぢ攳㑣挴㈷晥慤㔴摤〶愱搴㑣㈷改㡣㉥㐷晥昲㜴攳㤵㈵㔷扥扢改昸㌱晤㈶㕣愴昸㌷㠳㈴摤㠸㐶晢㡥攴㍢ㄸ晥㑥㠸搰㕤っ㔲㠲㈳昹㙥慡晥っ愱搴㔴㈷攳㉤晢㕤㌸昶愸㘹换㈷㕤㌱敡愲捤慢㥦ㄸ扣㑤敤㑤㘷扣㐳㥢㈱㝣㌰㕢晢㡥戹〷㠳慣㉤ㅣ㝥㉦㐴摡㔸散搱晢愸扡ㅦ㐲愹㜱㑥搲戹搷㠷㍦㜸晡扢ㅦ挶摤㜰昷搸ㄳ晥㕤㤹㤱愳昶愱㌳摥愱〷㈱摡㥤㜴㉢〶㔹摢㌸晣㈱〸㝣㥢づ戳ㅥ愶敡ㄱ〸愵㐶㌹㐹ㅢ愷扦昴搰㤴㥤ぢ㐷㕦扤㘷㠷㠳㉥晡㙣攳捦㙡㕦㍡攳ㅤ㝡ㄴ愲晤㠷搱㘳ㄸ㘵㙤攷昸挷㈱㤰戵搰㝡㠲慡㈷㈱㤴ㅡ敥㘴戵づ愸㡣㕦ㅥ晤㘶攲㜹㑢捦㝤晦戳〷㙡敥㔴㍤攸㡣㜷攸㈹㠸昶㘷㝤ㅡ愳慣㘷㌸晥㔹〸㝣㥦ㄶ㕡㍢愸㝡づ㐲愹ㅣ㈷㙢㠷㝢て㡢摤昶昱愴愲㤵㈵户㤵㑥捡晥扡㜳愷ㄷ㘰㍥捡昹攵㕥㕣ㅦ㕤㠲扦㠵㥡晦捣捡ㄹ㠲摦愰㙤昹晢ㄲ㝦㕥㔶收㔷ㄶ㔴㘶㘷㔷攴て㡤收㐶㌳晡㈰㙣㕢晦㤰攱昷㐰愷捡搹㔵戵ㄵ㜵㑢攴㉦㥢㥥㘳愲昱㔸昳ㅦ㍡㠳ㅣ摢㤸扡挶摡㡡㜸て戳戱戴㈱摡㄰摢搷㙢㙢づ攲ㅢ㔶㡡扦晢㘲㜱挹户扦㜷搸慣㘸㜵㘳㙣昴搲㉡摢扣㥦挷㡣扦晡敡收〵㕢挷搶挷㑥㑡㔸㝤㌳ㅡ㡤换ㄲ㡢㈵戶て愵㙤戲攷搵扢㘸㝥㕤㍣㔶㉢搳ㅢ㔴㜳㘴㔵昹挲㔸㝤㘹㡣ㄷ㌵㘲ㄵ〲戵㍢㑤捥㥦㥥㠳愶搵〲㈸晥㤸慣攸敢搶㔶㤶㉣㙤㠸搵㔶挴㉡㌰摦㐵戱晡㠶㘵㌳愲昳慡㘳㝢㈶戹搸㌹㘱搸㈷㐹㍤戶慥扣㌱㕥㔴㔷摢㔰㕦㔷㥤㙣ㄹ㕤戱㌸㡡㍦㜷㉢愶搴㔵挴昰搷㙡㍡户ㄴ㤵㤲㤶愶㔴捡㐰搳㥦㡣㡣ㅢㅦ㈲㍢挲戵㡢昷挳㍥摦㍢昹戰ㅢ㌲ㅤ攸㠰愲㍡挶㘳㌲昵挰㔶㠲㐹㕣㠶ㄹ㄰散攸挲挴㉢㐰昴敥ㅦ散㉤㜳㑣散戹晦扦捥愹愹摤ㅣ昴㈵㡢㜱㐹㘰㝣戴戶愲㍡㔶摦攲昵㉢挵ㄹ㔹㉦㐲㘴ㅣ㠲戳㌹㤰扤㜴㜸愸愵㙡㔹挶㤲慡㡡㠶昹愱昹戱慡ㄳ攷昳㌷ㅤ慥㜱㘵㘶㤲㕡摦㘶扤〴㤵昵㌲挵㉢㄰攱㜰㑡攸㔵㍡㠵挲搶㙢㜶㍦愳㉦晥摦晥㡢つ愹ㄸ㘵挹挵つ㕣㠹㡡㘷搴㡣慤慢㡦愷愵㤹㔰㡥㡦挶攷㌷昰昰㙣搹挸㜸慦㔳扣〱㤱㜱㈰㐴慢搷㌲扡挲㈹㥤㤷㙣㍡搷ㄴ挷㉡愳戸㔰㈶㘷户㡡㘶搴搸搷㕥㡡㘳昱㜲㡢ㄷ㘹㈶攰㕣㔹ㅡ㐲ぢ㈷㝦愷ㅡㅥ晤戱愵つ挵搱㠶㘸㠷ㅡ㕣敥挱㕥戲攰㌴㐸㐶搹㉤㡥散㉣㍡㍤㍡散昴㄰㈱㈲㑤㔷㤴㡥愲戰㈳攱挴挱昹㤲㤲收挸㤶㐱㘰敥晢〳㐴挸㝢愰㈷㕦戶挱搵愴㡡㜱戱摡ㄹ换ㄶ挵攲㜴捦っ戵㐸愵昷昴㘲戰㘹攵昳㘶㌶㔴㔵挷㠷㘰愶攳敡敢ㅡㄷ晤㌷攳㌰㤶昵㈶㠴摥㌲づ挲㔱摣㜶㑣愰㉢愵挳㘲敥㥢戲戲㤴㑣㐶愳挶㍡㠰㠲㐷㉢㠲敤挲晦㘴戳晥㡥晦㠵㕢戲㘵㘴挱愳㍤㤷戸㌲攰摦愹〶っ捤愸㡦挹㐵扢㑣改㠰敤捥㌵戳敢敡ㄷ捥慢慢㕢挸攳愹㡢昴攲昳㘳戱〶㕥〸敢攸㕣昸㤳ぢ㝣㑡愵愵㈵㕤扣㜲㕤㌱敢㠵昸愱昷㈰㍡㡦慥慥敥慤㈳挶㐳敦㐳㤵㠶㑢㜲愱㈶㑥㘰昴㤴㜱扤㡢㡢挶づ㔹㕡ㅤ㕦慡㝡〲㌱㉦㈹捤扥昷挷搴㌹㐳㝡㑥摢戴昷摢ㅢぢ挷晤晣扡敡攱ㄸ㝣㔷戸晡㈳㐶ㅦ扣慤㡦㈰搴㍥㜰攳㈷〹摡挹㥢昵㌱晡搶㈷ㄴ㥦㐲攰昳㐰ㄸ挶挷挱攷㜶㔷つ挰晦昹㤱㘰㝤㐱昱㈵㠴ㅡ〴挱ㄳ搲晡ㄷ㠴摥㔴〴昱戹㥦㘵㕦つ㠴摡扦慦扥㠵㌶㙣戵㘰㔳㠳攱挱晤㘵㤱ㅦ㡢㡣㔸㘴㐳㠵㄰搸㐸㐰㠶㘳昰㕤㙣㍢〴挳㠴㠰㕦㌹㍥つ㙥㘶〲㝥㘷づㄲ㘳昱㈸㜳ㄱ㤰㙡㜷搵㔰搸㠴㠰㌴㈸㉣㉥㍥愸ㅣ愸㠴㠰っ昴昴愶㝥晥摤㐵㐰㌶搴㝥〲㉣挶戴㕡戰愹㕣㡣㌳ㄱ昰ㄵ㠲ㅢ〹昸㤷㘳昰㕤昸ㅢ㠶㐸㝤㌸㡢摤㌹攵㉦攰㘶㈶㘰て㤸慤敥ㄴ㝢㐲戸〸搸摢敥慡〲〴ㄱ〲昶愱搳扥㄰㙡㌸㔴㐲㐰て昴昴愶㍥㜰ㄳ㔰〸戵㥦㠰㕥㡣㘹戵㘰㔳㠷㘲㥣㠹㠰户㠲〸㜸搳㌱昸㉥㐲㡥㐰愴㍥㥣㐵㝦㑥昹昵㐰〲〶挲㙣つ愲ㄸっ攱㈲㘰㠸摤㔵㐷㈰㠸㄰㜰〸㥤㠶㐲愸㔱㔰〹〱搹攸改㑤㍤敦㈶㘰㈴搴㝥〲昲ㄹ搳㙡挱愶㐶㘳㥣㠹㠰挷㠳〸搸敥ㄸ㝣㤷㐴㡢ㄱ愹て㘷㜱〴㤲慡㐷〳〹ㄸ〵戳㌵㥡㘲っ㠴㡢㠰㘲扢慢㑡㄰㐴〸㈸愱搳㔸〸挵敢愳㐲挰㌸昴昴愶敥㜷ㄳ㌰ㄶ㙡㍦〱㤳ㄸ搳㙡挱愶挶㘳㥣㠹㠰㍢㠳〸戸挳㌱昸㉥搰㑥㐲愴㍥㥣挵っ㑥昹昶㐰〲㘶挱㙣捤愶㌸ㅡ挲㐵挰戱㜶㔷㑤㐶㄰㈱攰㌸㍡捤㠱㔰㔳愱ㄲ〲㡥㐷㑦㙦敡〶㌷〱㔳愰昶ㄳ㄰㘵㑣慢〵㥢㥡㠶㜱㈶〲搶〴ㄱ㜰愵㘳昰㕤㉣㥥㡥㐸㝤㌸㡢〵㥣昲敡㐰〲慡㘱戶㙡㈸㙡㈱㕣〴㉣戲扢慡ㄴ㐱㠴㠰㤳攸㔴て愱㘶㐲㈵〴挴搱搳㥢㕡攵㈶㘰〶搴㝥〲㤶㌰愶搵㠲㑤捤挲㌸ㄳ〱㘷〶ㄱ昰〷挷攰扢㜰㝤っ㈲昵攱㉣捥攰㤴㑦て㈴攰㑣㤸慤戳㈸㔶㐰戸〸㌸挷敥慡㘳ㄱ㐴〸昸㈳㥤捥㠵㔰㜳愰ㄲ〲捥㐳㑦㙦㙡戱㥢㠰攳愰昶ㄳ㜰〱㘳㕡㉤搸搴昱ㄸ㘷㈲愰㍡㠸㠰㠵㡥挱㜷ㄱ㝤㉥㈲昵攱㉣慥攰㤴慢〲〹㔸〳戳㜵ㄵ挵㕡〸ㄷ〱敢散慥㡡㈲㠸㄰㜰つ㥤慥㠵㔰攵㔰〹〱搷愱愷㌷㌵搷㑤挰㍣愸晤〴摣〸晦戰搵㠲㑤㔵㘰㥣㠹㠰㔹㐱〴捣㜴っ扥㙢晡扣㌰摦㠷戳搸挸㈹㤷〶ㄲ㜰㈷捣搶㕤ㄴ㜷㐳戸〸搸㘴㜷搵㝣〴ㄱ〲㌶搳改ㅥ〸戵〰㉡㈱㘰ぢ㝡㝡㔳ㄳ摤〴㔴㐱敤㈷攰〱挶戴㕡戰愹㠵ㄸ㘷㈲㘰㔴㄰〱㈳ㅤ㠳㙦㠹愱ㄶ㤱晡㜰ㄶ㡦㜱捡㈳〲〹㜸ㅣ㘶敢〹㡡㈷㈱㕣〴㍣㘵㜷㔵ㅤ㠲〸〱㑦搳改ㄹ〸㜵ㄲ㔴㐲挰戳攸改㑤攵戹〹㔸〴戵㥦㠰ㄷㄸ搳㙡挱愶敡㌱捥㐴挰挰㈰〲〶㌸〶摦㜲㐷㈳㈲昵攱㉣摥攰㤴晢〵ㄲ昰ㄶ捣搶摢ㄴ㍢㈱㕣〴晣挳敥慡挵〸㈲〴扣㐳愷㜷㈱搴㔲愸㠴㠰昷搰搳㥢摡摦㑤挰ㄲ愸晤〴㝣挸㤸㔶ぢ㌶戵っ攳㑣〴散ㄱ㐴㐰㌷挷攰㕢㝤㌹〵㤱晡㜰ㄶ㕦㜲捡扢〵ㄲ昰ㄵ捣搶搷ㄴ摦㐰戸〸昸户摤㔵愷㈲㠸㄰昰ㅤ㥤扥㠷㔰愷㐳㈵〴晣㠰㥥摥㔴愶㥢㠰搳愰昶ㄳ昰ぢ㘳㕡㉤搸搴ㄹㄸ㘷㈲攰昷摦〲㝥ち晦收ㄸ㝣㙢㐱㘷㈱㔲ㅦ捥㈲㍤ㄵ㔳晥〵㙥收㥦挲㈱㤸慤づㄴ㤹㄰㉥〲挲㜶㔷慤㐰㤰扥っ搴㤱㑥㥤㈰搴㌹攸ち〱㥤搱搳㥢晡〶㌹ㄲ㝦っ㥤つ戵㥦㠰摤攰ㅦ戶㕡戰㈹慥㌷㤹〸昸㌸㠸㠰㝦㍡〶摦搲搴昹㠸㈴〴散换㈹㝦ㄸ㐸㐰㑦㤸慤晤㈸昶攷散㥡晦ㅡ散㙤㜷搵㑡〴敡㑢㌸㝤攸搴ㄷ㐲㕤㠰慥㄰㜰〰㝡㝡㔳㍢摤〴慣㠲摡㑦㐰㍦昸㠷慤ㄶ㙣敡㐲㡣㌳ㄱ昰㔲㄰〱㝦㜳っ扥㔵戲㑢㄰㐹〸ㄸ捡㈹扦㄰㐸㐰づ捣㔶㉥㐵ㅥ㘷搷㑣挰㌰扢慢㉥㐵愰扥㠴㔳㐰愷㐲〸㜵㌹扡㐲挰㜰昴昴愶㥥㜴ㄳ㜰ㄹ搴㝥〲㐶挰㍦㙣戵㘰㔳慢㌱捥㐴挰戶㈰〲戶㍡〶摦㈲摤ㅡ㐴ㄲ〲挶㜲捡て〴ㄲ㌰ㅥ㘶㙢〲挵㐴捥慥㤹㠰挹㜶㔷㕤㠵㐰㝤〹㘷ち㥤愶㐲愸慢搱ㄵ〲愶愱愷㌷㜵户㥢㠰戵㔰晢〹㈸㠵㝦搸㙡挱愶搶㘱㥣㠹㠰つ㐱〴慣㜷っ扥〵挳敢㄰㐹〸㤸挳㈹摦ㄸ㐸挰〹㌰㕢㘵ㄴ㜳㌹扢㘶〲收搹㕤㜵㍤〲昵挵摢㉡愷㔳〵㠴扡〱㕤㈱㈰㠶㥥摥搴㕡㌷〱㝦㠲摡㑦㐰ㄵ晣挳㔶ぢ㌶㜵㈳挶㤹〸戸㌸㠸㠰㡢ㅣ㠳㙦敤㜲〳㈲〹〱昵㥣昲〵㠱〴㌴挰㙣㌵㔲㉣收散㥡〹㔸㙡㜷ㄵ㔷㌰晢ㄲ捥㌲㍡㥤っ愱㙥㐵㔷〸㔸㡥㥥摥搴ち㌷〱户㐰敤㈷攰㜴昸㠷慤ㄶ㙣敡㌶㡣㌳ㄱ㜰㜲㄰〱换ㅣ㠳㙦ㅤ昵づ㐴ㄲ〲捥攵㤴㤷〴ㄲ㜰㍥捣搶㑡㡡㔵㥣㕤㌳〱ㄷ摡㕤㜵㈷〲昵㈵㥣㡢攸㜴㌱㠴扡ㅢ㕤㈱攰ㄲ昴昴愶㙡摤〴摣〵戵㥦㠰搵昰て㕢㉤搸搴㥦㌱捥㐴㐰㐵㄰〱攵㡥挱户慣㝢て㈲〹〱搷㜲捡搱㐰〲慥㠷搹晡ㄳ挵つ㥣㕤㌳〱㌷搹㕤戵〵㠱晡ㄲ捥㝡㍡㙤㠰㔰昷愱㉢〴摣㡣㥥摥搴搱㙥〲敥㠵摡㑦挰敤昰て㕢㉤搸搴晤ㄸ㘷㈲㘰㙡㄰〱㔳ㅣ㠳㙦㠹㜹㉢㈲〹〱昷㜰捡㤳〲〹戸ㄷ㘶敢㍥㡡晢㌹扢㘶〲ㅥ戴扢㙡ㅢ〲昵㈵㥣慤㜴摡〶愱ㅥ㐶㔷〸㜸〸㍤扤愹㌱㙥〲ㅥ㠲摡㑦挰愳昰て㕢㉤搸搴㈳ㄸ㘷㈲愰㌰㠸㠰〲挷攰㕢敥㝥っ㤱㠴㠰㘷㌸攵晣㐰〲㜶挰㙣㍤㐷昱㍣㠴㡢㠰ㄷ敤慥摡㡥㐰㝤〹攷㙦㜴㝡〹㐲㍤㠱慥㄰昰㌲㝡㝡㔳㠳摤〴㍣づ戵㥦㠰搷攱ㅦ戶㕡戰愹㈷㌱捥㐴㐰摦㈰〲晡㌸〶摦捡晢搳㠸㈴〴扣换㈹昷ち㈴攰㝤㤸慤㈶㡡て㌸扢收㈳攰㈳扢慢㥥㐱愰扥㠴昳㑦㍡㝤っ愱㜶愰㉢〴㝣㠲㥥摥搴㥥㙥〲㥥㠵摡㑦挰ㄷ昰て㕢㉤搸搴㜳ㄸ㘷㈲愰㔳㄰〱ㅤㅤ㠳户〸㈰攳㐵㐴㙡挷攲㙤㐷㑥戸㜲㔶㔵㙣〹㔷㥢扡㔴愲㤶戹愸㌱摥㔰㈷㑢㘳㥤㉢㡢敢愶搶㌵ㄴ㔷挵ㄷ㔵㐷㤷㜵慢㜴ㅡ戳攷挷㙡戱㜰㕤㡦昵㙢㡦慥㙥搱愲㔸㠵㔵㔹㕡搷㔸㕦ㅥ㥢㔰晣扦戰戰つ㝣搸㜵戲愶㥤慡戰晤㘷㙢戵〸愱㜰㤴㘰㑢挹㜸〹〱扤㑢㙥㔲㔱敤㕡ㅥ㤷㘶〴㡥㕤㥢ㄹ㥤㔱搵㔰ㅤ敢㔸㈹㑢搳搲捥慣〴㡢愸〶愸攸㔰㌹㘳㍥㤶愲㡡㍢㔷㡥慢慦慡愸慥慡㡤㜱㘷散㘱扢㑥㡥㥤㠸㤵晦㈳敢攲㔵㉣㕥敦㕣㌹愳㍥㕡ㅢ㕦挴㐵捣昲㘵扢㈷昵㘴戵㌳愳㜲㑣㔵㙤ㅣ㘹㘴㉦戲摤戵戲㜴㝥摤ㄲ摣㐷搱㔸㔳㍢㉥扡㈸晥㍦戱㔷ㄴ㜷㡢㙣戲㙢㔴慡㑡㑤㔵㤹愹㤹晦改晥〹㝤㡦㜳慣㥢㕤ㅤ搷ㅢ挷㘹㐳㝤搵扣㐶ㄲ㈶㌹㜲㈰搳㈹㘴ㅦ愶㘴扣㡣㤶㜷戹搲戵ぢ㍤戵〶㥣㙢搲晤〱挶㘵敦挴捤㈹晢挱摤晡〱搳改昴㈳挴挴㜱㌳㈷㌴㔷攱晣㥦敥昴挸㜸〵㤱摢㕣昴搰ㅤ捥㕤散㐳㠸㠵㄰㍣愲㜰㘶攲㐸㘰捦㝢㔸㠶㉢挵㠷㐷㘸㤷收收㔸慣㥢㜷慡㥣ㅣ㥤ㄷ慢挶㜲㝦㑤戴愱㡢摤㘱摤〵敥〴㠸㍢戶愲扡㥡㥡㈸て㌹摥捦㔰㕡ㅥ慤㡥㘵㔶㡥㙥㙣愸㥢㔲㔵㙢㔵㐲挸㜱改愸愲㑢愱㡡㉥戵ㄷ收㉢愷戳っ㐸摡㡣㔵㜷㘲戴扥慡㘱㝥㑤㔵㜹㈶㍢㉣搵昹㥦㌸㔶㜱昲愷㠳㑣扤改捦ㄲ敦㑡扦扤摥㡥摤㍤〴挵㌱愴㡥扢ㅦ㐷㜴慡ち攱㍦昵ㅦ㔶㠹攰㠳㐷扥㔰慣㥦ㄱ㉤〳㙦㈸㥣㤳攷㉢㔹㡡㠵收慢搳愱㤱て㈷昵ㅡㅤ昰戶㝥㠱㉢ㅢ㝣愷扦づ搱㘲〹㐱〷㌸㠴㈷搷㐵㉢挶㐶换㜱㙦㔲〷攷捥愴㑣散㕡㝥搴搴㐷㔸搴㔱㠴㍡㈱搴ㅦ㉤慥慡㠸搵㘷㔲㔱㡡㍢慦搲㔹づㄲ戲昷㈱㤶户搳㔲㌲㌲㍡㘶㥡㜲㑤搰戱づ㜴㤶捡摤㜷㜶㑤昰挵晦晣愸㐲㉥愲〱㔶ㅡ愴昵㉢攰㔸扦ㄱ搳ㅢ攸ㄲ㡦挷攱㜷㍡散㠲挸㜸ㄳ㐶敦扥㐹慥慦㐰ㄵ㠶〵愷㜴戹愷㠷㤵ㅦ㤹愸㤲㤰㤲㤱っ〱搲搱㔵敡ㄱ戲慢㍣㌲昵㡤㐲愱㔲ㅣ攵戱㡡戰晤昹捡㤲ㄲ敥㡥搴搴㜴散敡㤰户㑣捥㤷ㄶ挱㙡㑡㘳㔲〳愲昶挷ㄴ㐲㉣ㄳ散挸㤳〵昱换㜸㠳捣慢搰㘲㉤㝢ㄷ晥㈷㕢㌸㙣愵㤲㠱戰晡㍢愴〶捥改㠷挳摣㙢ㄶ㈸挷㜵㉦〸昵ㄱ扡晣晡㐷㔳㝦㔹愹㡦搱攳ㄷ㔶㑡㠸户㑡戵昵〳㔲㝤㠲ㄱ晣㤰戴㐲っ晣㈹㕡晣散㐹ㅣ㡢㤹搰戶㝥㉣㝥捥ㄱ㜸㕢扣昳㑥ㅦ㡢敡ぢ㘸㌴っ㌴昵づ收㙥戶㍡搲昱㑢戳㐳㈷㍡㜴愶挳扦攰挰㥤ㅣ敡㠲㕥㠲㍣摥愴㘳㈰㉦〲ㅦ㤰昷慤㉢愸㡢扣摤ㄸ㜴㜷〶晤ㄵづ㕥昲㝥㠷捥㈶慦ㅢ㕣摡㑣ㅥ昷㥤㤰户〷〳ㄳ㜹ㄲ㜹㝢㐲摢㍡㜹愹ㄸ㈶攴敤㈵㐱散㡥㘲㠹㠲㠱扣扤攱㘳敤㐳㐷㤶㉦ㄸㅣ昶愵㐳て㍡戰愲㐱挸敢㠹㕥㠲㍣摥㙣㘴㈰㙦㝦昸㠰㍣㔶㌵攸愰㉥昲㝡㌱㘸㙦〶㘵〵㠲㤷㍣㤶ㅤ搸攴昵㠱㑢㥢挹㘳愱㠲㤰搷㤷㠱㔹戱㤰㐴摥㠱搰戶㑥ㅥ㉢ㅢ昰挲㥤㘶っ㠲㠶扣㔹摥愰㘱㐰愷㡦扣㠳攰㘳昵愳㈳㑢ㅦっづ晤改㌰㠰づ慣㠶㄰昲〶愲㤷㈰㡦㌷㑤ㄹ挸ㅢっㅦ㤰搷换ㄵ搴㐵摥挱っ㍡㠴㐱㔹扤攰㈵㡦㈵ぢ㌶㜹㠷挰愵捤攴戱挸㐱挸ㅢ捡挰慣㜶㐸㈲㉦〷摡搶挹㘳㔵〴㕥戸㑣捡㈰㘸挸㥢愵ㄱ〶㙥昲攰㘳攵搳㤱㘵ㄳ〶㠷㘱㜴㈸愰〳㉢㈹㠴扣㐲昴ㄲ攴昱昶㉦〳㜹㠷挲〷攴戱㥡㐲〷㜵㤱㜷ㄸ㠳ㅥ捥愰慣㝣昰㤲㌷ち㍡㥢扣ㄱ㜰㘹㌳㜹愳㌱㑣挸㍢㠲㠱挷愰㤷㐴摥㈸㘸㕢㈷㡦ㄵㄵ㜸愱摣㠲㐱㌴㜹㉣慢搰㌰愰搳㐷摥ㄸ昸㔸㐵㜴㘴挹㠵挱愱㤸づ㈵㜴㘰ㄵ㠶㤰㌷ㄶ扤〴㜹扣㤱捤㐰摥㜸昸㠰㍣㔶㘲攸愰㉥昲㈶㌰攸㐴〶㘵搵㠴㤷㍣㤶㑡搸攴㑤㠲㑢㥢挹㘳㜱㠵㤰㌷㤹㠱㔹㘵㤱㐴摥㔴㘸㕢㈷㡦搵ㄸ㜸攱ㄶ㌹〶㐱㐳摥㉣挹搰㌰愰搳攴ㅤ〹ㅦ敢㈸㍡戲㕣挳攰㌰㥤づ愵㜴㘰〵㠷㤰㌷〳扤〴㜹扣㈱捦㐰摥㉣昸㠰扣愸㉢愸㡢扣搹っ㝡㌴㠳戲攲挲㑢ㅥ换㉣㙣昲㡥㠱㑢㥢挹㘳㘱㠶㤰㜷㉣〳戳㐲㈳㠹扣㌹搰戶㑥ㅥ㉢㌹昰挲㕤㜷っ㠲㠶扣㔹捥㘱攰收〴昸㔸㘵㜴㘴愹㠷挱㘱㉥ㅤ愲㜴㘰昵㠷㤰㌷て扤〴㜹扣戱搰㐰㕥〵㝣㐰ㅥ㉢㐰㜴㔰ㄷ㜹㌱〶慤㘴搰㌳攰攰㈵敦㑣攸㙣昲㑥㠴㑢㥢挹㘳㔱㠷㤰㌷㥦㠱㔹摤㤱㐴摥〲㘸㕢㈷㡦㔵㈰㜸攱㜶㍥〶搱攴戱ㄴ㐴挳㠰㑥ㅦ㜹搵昰戱㙡攸挸㌲ㄱ㠳㐳㉤ㅤ敡攸挰捡ㄱ㈱㙦ㄱ㝡〹昲㜸㠳愴㠱扣㝡昸㠰㍣㔶㡦攸愰㉥昲攲っ捡㈷ㅦ㈸㔶㝡㜸挹㘳㜹㠷㑤㕥㈳㕣摡㑣ㅥぢ㐲㠴扣挵っ捣捡㤰㈴昲㤶㐲摢㍡㜹慣㈰挱ぢ敢〵っ㠲㠶扣㔹㐶愲㘱㐰愷挹㍢ㄹ㍥搶㜲㍡戲挴挴攰㜰ちㅤ㑥愵挳㜵㜰㄰昲㑥㐳㉦㐱ㅥ敦昵㌴㤰㜷〶㝣㐰ㅥ㉢㑦㜴㔰ㄷ㜹㝦㘰搰㌳ㄹ㤴㔵㈲㕥昲㔸ㅡ㘲㤳㜷ㄶ㕣摡㑣ㅥ㡢㐹㠴扣ㄵっ捣慡㤲㈴昲捥㠱戶㜵昲㔸㝤㠲ㄷ㙥㍥㘴㄰㌴攴捤ㄲㄴつ〳㍡㑤摥戹昰戱捥愳㈳换㔳っづ攷搳㘱㈵ㅤ㔸戱㈲攴慤㐲㉦㐱ㅥ㙦㕢㌵㤰㜷㈱㝣㐰ㅥ慢㔶㜴㔰ㄷ㜹ㄷ㌱攸挵っ捡ちㄳ㉦㜹㉣㉢戱挹扢〴㉥㙤㈶㡦㠵㈸㐲摥愵っ捣㡡㤴㈴昲㉥㠷戶㜵昲㔸戹㠲ㄷ敥㘰㘴㄰㌴攴捤昲ㄵつ〳㍡㑤摥ㄵ昰戱慥愴㈳㑢㕢っづ㙢攸㜰ㄵㅤ㔸敤㈲攴慤㐵㉦㐱ㅥ㙦扦㌵㤰户づ㍥㈰㡦ㄵ㉦㍡愸㡢扣㙢ㄸ昴㕡〶㘵㜵㡡㤷㍣㤶愴搸攴㕤〷㤷㌶㤳挷㈲ㄶ㈱敦㝡〶㘶㌵㑢ㄲ㜹㌷㐰摢㍡㜹慣㝡挱ぢ昷㐴㌲〸ㅡ昲㝥〷㔲挳㠰㑥㤳㜷ㄳ㝣慣昵㜴㝣搷散戰㠱づ㌷搳攱㍤㌸〸㜹户愰㤷㈰㡦㜷ㄲㅢ挸扢つ㍥㈰㡦搵㌲㍡慢㡢扣摢ㄹ㜴㈳㠳戲戲挵㑢ㅥ换㔹㙣昲敥㠰㑢㥢挹㘳〱㡣㤰㜷㈷〳戳ㄲ㈶㠹扣扢愱㙤㥤㍣㔶捣攰㠵㍢㉤ㄹ〴つ㜹戳㙣㐶挳㠰㑥㤳户〹㍥搶㘶㍡戲愴挶攰㜰てㅤ戶搰㠱㔵㌶㐲摥扤攸㈵挸攳㍤搱〶昲敥㠷て挸㘳愵㡤づ敡㈲敦〱〶㝤㤰㐱搳㜱㔹挴㑢ㅥ㑢㘱㙣昲戶挲愵捤攴戱㜸㐶挸摢挶挰慣愲㐹㈲敦㘱㘸㕢㈷㡦搵㌶㤸㌳㙥摥㘴㄰㌴攴捤㤲ㅢつ〳㍡㑤摥㕦攰㘳㍤㑡㐷㤶攳ㄸㅣㅥ愳挳㜶㍡戰㐲㐷挸㝢ㅣ扤〴㜹扣扤摢㐰摥㤳昰〱㜹慣搲搱㐱㕤攴晤㤵㐱㥦㘲㔰㔶搴㜸挹㘳ㄹ㡤㑤摥搳㜰㘹㌳㜹㉣扣ㄱ昲㥥㘱㘰㔶攰㈴㤱户〳摡搶挹㘳愵㡥㤰昷ㅣ㠳㘸昲晡㐰慢㘱戸挸㝢ㅥ㍥搶ぢ㜴㘴㈹㡦挱攱㐵㍡晣㡤づ慣敥ㄱ昲㕥㐲慦㤹㍣昳㔵㤵㔷攰〳昲㔸攱愳㠳扡挸㝢㤵㐱㕦㘳㔰㔶攳㜸挹㘳〹㡥㑤摥敢㜰㘹㌳㜹㉣摡ㄱ昲摥㘰㘰㔶敦㈴㤱昷ㄶ戴慤㤳挷㉡ㅦ㈱敦㙤〶搱攴戱搴㐷挳㜰㤱户ㄳ㍥搶摦改㔸㘸㜶昸〷ㅤ摥愱〳㉢㠳㠴扣㜷搱㑢㤰挷ㅢ散つ㐷摥晢昰〱㜹慣づ搲㔹㕤攴㌵㌱攸〷っ捡㑡ㅥ㉦㜹㉣摦戱挹晢㄰㉥㙤㈶㡦〵㍦㐲摥㐷っ捣捡㥦㈴昲㍥㠶戶㜵昲㔸㈱㈴攴㝤挲㈰㥡㍣㤶〹㘹ㄸ㉥昲㍥㠵㡦昵ㄹㅤ㔹㐲㘴㜰昸㥣づ㕦搰㠱㔵㐵㐲摥㤷攸㈵挸攳㠳〲っ攴㝤〵ㅦ㤰挷捡㈲ㅤ搴㐵摥搷っ晡つ㠳戲ち挸㑢ㅥ㑢㝦㙣昲扥㠵㑢㥢挹㘳戱㤰㤰昷㙦〶㥥㡢㕥ㄲ㜹摦㐳摢㍡㜹慣㉥ㄲ昲㝥㘰㄰㑤ㅥ㑢㡣㌴っㄷ㜹㍦挲挷晡㠹㡥ㄵ㘶㠷㥦改昰ぢㅤ㘲㜰㄰昲㝥㐵㉦㐱ㅥ㥦㜷㘰㈰敦㜷昸㠰㍣㔶㈵改慣㉥昲㜶㌱㘸ち㤶㍡ㄴ㉢㠸扣攴戱㙣挸㈶㡦慢㈱㙤㈶㡦㠵㐶㐲ㅥ慥㤰愷㈸㔶ㅣ㈵㤱㠷㍢㡥摢㐰摥㔲っㄳ昲㌲ㄸ㐴㤳挷昲㈴つ挳㐵㕥〸㍥㔶〷㍡戲㜴挹攰㤰㐹〷㍥〸㑥戱㥡㐹挸ぢ愳攷㈲捦㜸㘱愰ㄳ㝣㐰ㅥ㉢㥡㜴㔰ㄷ㜹㥤ㄹ戴ぢ㠳戲晡挸㑢ㅥ㑢㡥㙣昲扡挲愵捤攴戱㐸㐹挸㡢㌰㌰慢㤵㤲挸摢ㅤ摡搶㡦㍣㔶㌵〹㜹摤ㄸ㐴㤳挷搲㈶つ挳㐵摥ㅥ昰戱扡搳㤱㘵㑦〶㠷㍤改戰ㄷㅤ㔸〹㈵攴敤㡤㕥㠲㍣㍥㠲挲㜰攴敤ぢㅦ㤰挷㙡㈸ㅤ搴㐵㕥て〶敤挹愰慣㕣昲㤲㜷㍤㜴㌶㜹晢挱愵捤攴晤〹挳㠴扣晤ㄹ㤸㤵㑥㐹攴昵㠶戶㜵昲㔸ㄱ㈵攴昵㘱㄰㑤摥㝡㘸㌵っㄷ㜹㝤攱㘳ㅤ㐰㐷㤶㑣ㄹㅣづ愴㐳ㄶㅤ㔸㐵㈵攴ㅤ㠴㕥㠲㍣㍥㑡挳㐰㕥㝦昸㠰㍣㔶㔲改愰㉥昲〶㌰攸㐰〶㘵搵㤳㤷㍣㤶㍡搹攴つ㠲㑢㥢挹㘳㜱㤴㤰㌷㤸㠱敦㐷㉦㠹扣㈱搰戶㑥ㅥ慢愹㠴扣㐳ㄸ㐴㤳挷㤲㉡つ挳㐵摥㔰昸㔸搹㜴㘴戹㤵挱㈱㠷づ戹㜴㘰〵㤶㤰㤷㠷㕥㠲㍣㍥ㄲ挴㐰摥㌰昸㠰扣㐷㕤㐱㕤攴ㄵ㌰㘸㈱㠳戲㘲捡㑢ㅥ换愴㙣昲㠶挳愵捤攴戱戰㑡挸㍢㤴㠱㔹㘱㤵㐴摥攱搰戶㑥ㅥ㉢戱㠴扣ㄱっ愲挹㘳㌹㤶㠱㥢㈳攰㘳㡤愴㈳㑢戵っづ愳攸㌰㥡づ慣摥ㄲ昲挶愰攷㈲捦昸㠵㔱っㅦ㤰挷ち㉥ㅤ搴㐵㕥〹㠳㡥㘵搰㜷攱攰㈵㡦㈵㔶㌶㜹攳攰搲㘶昲㔸㤴㈵攴㡤㘷㘰㔶㘷㈵㤱㌷ㄱ摡搶挹㘳ㄵ㤷㤰㌷㠹㐱㌴㜹㉣攵搲㌰愰搳㝦㘱㑣㠶㡦㌵㠵㡥㉣昳㌲㌸㑣愵挳㌴㍡戰昲㑢挸㍢ㄲ扤〴㜹㝣㐰㡢攱挸㥢づㅦ㤰挷敡㉦ㅤ搴㐵㕥㈹㠳捥㘰㔰搶㡡挸㘴㘷戲㠷㌱晣㤶捥攰㝡扦㜷ㄹ摢㔷㘲㈰ㄹ㉡㔹㙣㔰摡戰慣ㅡ〵ㅥ㙣㜲㔹摢㙥㜱㠱㍥㉣㍡㉣戶搷搵㘳㜱㌰摤晢慣㠹挴搸ㄷ㤰戴攳ㅥ㥥攷㜸挸㌰㕡㔸换㤰㜱摢㉦晥㘷㔵㈴挶㜳攲捤㌷昵㜳っ户搰㙣㑣㜱㡦㈹㔵攵昵㜵昱扡捡㠶摥愵㈸㕥敡捤攷愲㔴攲挱㌸愳㌳㙥㐱㐴㘳㑥〲㑢慦攵〳㌵ㄷ昳㌹〱攱㠵戵㜵㑢㙡㘵㌶ㄹ㜱㍥ㅥ㐶昸敡搰㠱㘹挲捣挳敤〰㤰ㄷ㘱摤〳〷㕢挷㐰㜶㑥㡢戰㜰㠰㕢㠴挵〳搲㘰愵㠰㌴㔸㉤挰㉤㈳ㄵ㠴户㜵改㥥戱搵㍣㔵慥㉡㔴㉣扤㐳〷㤵攵㜹〸㠹㙦挹㍦昱ㄴ㠷㔰㠸㉢晥ㄹㅢ〰戹㙤㠳㤲ㄹ攵㘰ㅥㄸ搶㜱㤸㠲㌵〷㈲ㅣ㐹㠳㠲ㄳちㅤて搹愵㘸㑣㤹慢㜲㈹㜴〲㜴㥤愰㤳㤲〶㍣昰㌴ㅥ㉡㠳㘶㌷㘸㤲ㅦ㘰ㅡ㥡ぢ昵敥㔰攳搱〴晡㘱〵㍣㠴㈲改㑥㜴慢て搳昶愵㈸㠷慢搵㠴㤶ち挱㈸㍢㈱〶ㄵㅢ攸攳㠲〰㈴て㕣戵ㄶ㈸㜹戸㐰㠹㍢㙦攱挲摤慤搶㐰挳㕤㥥扣换㉣っ愲㠷㔵〵㠹㕤ㄶ㘶㈸㙣㤱㡥扡搱㐹㌷㍡㍢つㄵ㐱㠳扢㑤㕤㠱㜰愴㤴〶㙢㈱〲㔸搵㄰攱挸㙥㔰㐸㔰㔲㘳㤱ぢ㡢昰㉤㠲㡤散慥㡤晤㌹㙡〰㐵㥣挶㈶戴搴ㅥ㌰ち戲㐶愸ㄲ挸昶㠴㔶㤰㥤㡦㘴ㅡ㔹㘸〹㕣〲㡦㙥㜵㉥㕣晤㜰昷搲挹㤷㘱㌰攰敥㡤㍥户挸㍥扡戱慦㙥昴㜰ㅡ㙡㝦㌴〴敥㌹㙥戸换㌹攷㔳㈰挲㤱㕥㜰㐰㈳㈵㜴㉡愴昷㐸㌸つ扡攴㈳攱㜴㘸っ㐷挲ㄹ㔰㥢㡥㠴摥㑥昴收㘷㤴㕡㘷挱搵收慢㉦㡣挲搷搹㔰㈵昸㍡㄰㕡攱敢㘴ㄷ㕦ㄶ昹㤲㈳㘱愹㤱㥡㉣㥤攷㍣昸㠱㥡㠳搰攷ㄶ改愷ㅢ晤㜵㘳㠰搳㔰㠳搱㄰㙡ㄶ扢愹㔹挹改慤㠲〸㐷づ㠶〳搳㕡愴挶㈲ㄷㄶ攱㕢〴ㅢㄹ愲㡤挳攸㔱㐰㜱ㄹ㡤㑤㘸愹愱㌰ち戲搵㔰㈵㤰攵㐰㉢挸ㄶ戸㤱㈵㡥昱昹㐶㘴戹㍡捦㔵〸〵㘴㜹攸㜳㡢攴敢挶㌰摤㈸㜰ㅡ敡㔰㌴〴㔹愵ㅢ搹搵㥣摥㍡㠸㜰攴㌰㌸愰㠱㈵㍦敡㍣挷昸攱摡㌸㠲ㅥ㐷㔰摣㐸户㈶戴搴ㄱ㌰ち戲昵㔰㈵㤰㡤㠲㔶㤰ㅤ㙢㐴㜶戴ㄱ搹㘸㥤攷㔶㠴〲戲㌱攸㜳㡢ㄴ改㐶戱㙥㤴㌸つ㌵ㅥつ㐱㌶换㡤散㜶㑥㙦㈳㐴㌸㌲〱づ㘸㤸㤱㑤搴挶㘲㝡㤴㔰㙣收搰㈶戴搴㘴ㄸ〵搹ㄶ愸ㄲ挸愶㐲㉢挸㈶扡㤱㈵㡥挶昱㐶㘴㕣㠵㤶㐹㍣〰〹㘴㐷愲捦㉤㜲㤴㙥㑣搷㡤㔲愷愱㘶愱㈱挸挶扡㤱㙤攵昴戶㐱㠴㈳戳攱㈰㐱㑤㐷攳搱摡㌸〹㘹攴搹戱搶㜶づ㙤㐲㔷ㅤぢ愳㈰㝢〲慡〴戲㌹搰ち戲㐳㡤挸ち㡤挸戸㐴㉣㤳㜸ㅡㄲ挸㑥㐰㥦㕢愴㑣㌷收敡㐶搴㘹愸ち㌴〴搹㌰㌷戲㘷㌹扤ㅤ㄰攱㐸っづㄲ搴㠴慣㔲ㅢ愷㈳㡤㍣愰搶㝡㤹㐳㥢搰㔵昳㘱ㄴ㘴慦㐲㤵㐰戶〰㕡㐱㌶搰㠸慣扦ㄱ搹㐲㥤攷㑤㠴〲戲㙡昴戹㐵㙡㜴愳㔶㌷戸㐰换㑤搵愳㈱挸づ㜲㈳㝢㥢搳摢〹ㄱ㡥挴攱㠰㠶昹ㄳ愴㐱ㅢ㡦愱〷ㅦ㈳㘰㌵㜱㘸ㄳ㐳㉦㠶㔱㤰㝤〸㔵〲搹㔲㘸〵搹扥㙥㘴㠹㑦㤰扤㡤挸㤶改㍣㥦㈰ㄴ㤰㥤㡣㍥户挸㜲摤㌸㐵㌷戸㝡捡㑤㥤㠱㠶㈰摢搳㡤散㌳㑥敦㜳㠸㜰攴て㜰㐰挳㝣㥥㥤愹㡤㜳改ㄱ愵昸㤶㐳㥢搰㔲㉢㘰ㄴ㘴摦㐱㤵㐰㜶づ戴㠲㉣㙣㐴㤶㘹㐴挶㤵㑦㤹挴㑦㤰㐰㜶㉥晡摣㈲攷改挶昹扡戱搲㘹愸ぢ搱㄰㘴㈱㌷戲㕦㌸扤㕦㈱挲ㄱ㉥㕡㑡㔰搳㘷攳挵摡㜸㈲搲挸㔳㝤慤戴っ㡤散㔲ㄸ〵㔹〶㔴〹㘴㤷㐳㉢挸㝥晥戹昹晢扦昹晢散㐷㘸㙦挱㔴㤲㝦搹㜰㔹㔲㈶挱㝦㜱〰挸慥㐰㥦㕢攴㑡摤㔸愳ㅢ㔷㌹つ戵づつ㐱昶㍤㐲㙥㐰㐸ㅡ慣㡥㥣㕥㈷㠸㜰㠴㉢㡡ㄲ搴㜴㥥㕤慢㡤㉣㝣㤷㐷〷㕢摤㌸戴〹㕤㜵㍤㡣㠲慣㍢㔴〹㘴㌷㐰㉢挸㍥㜵㈳㑢ㅣ㡤ㅦㅢ㤱摤愸昳散㠳㔰㐰㜶ㄳ晡摣㈲敢㜵㘳㠳㙥㜰㔱㤰㥢扡つつ㐱昶㤱ㅢ㔹て㑥慦㈷㐴㌸㜲㍢ㅣ〲昷搹㐶㙤㙣㐴㉣㜹㐴戱㜵〰㠷㌶㌱昴㥤㌰ち戲㉣愸ㄲ挸敥㠶㔶㤰扤㘵㐴昶㠶ㄱ搹㥦㜵㥥〱〸〵㘴㥢搰攷ㄶ搹慣ㅢ昷攸〶㔷散戸愹晢搱㄰㘴慦戹㤱つ攲昴〶㐳㠴㈳て挰㈱㄰搹㠳摡挸晢昸攵㐹挸㔶㉥㠷㌶㌱昴㌶ㄸ〵㔹㍥㔴〹㘴て㐳㉢挸㥥㌱㈲㝢捡㠸散ㄱ㥤㘷㌸㐲〱搹㕦搰攷ㄶ㜹㔴㌷ㅥ搳㡤敤㑥㐳㍤㠹㠶㈰㝢搲㡤散㌰㑥敦㜰㠸㜰㠴ぢ㘵㠱挸㥥搲挶戳㤰㐶㥥戸㙣ㄵ㜱㘸ㄳ扡敡ㄹㄸ〵㔹〹㔴〹㘴㍢愰ㄵ㘴てㅡ㤱摤㙦㐴昶ㅣ〶挹㈴㈶㈰ㄴ㤰㍤㡦㍥户〸㤷扥愴昱愲㙥晣捤㘹愸㔷搰㄰㘴昷扡㤱㑤攲昴㈶㐳㠴㈳㕣挵ち㐴昶㥡㌶㥥㡦昰昲㔴㘷慢㤴㐳㥢搰㔵㙦挰㈸挸㘶㐲㤵㐰昶ㄶ戴㠲散㌶㌷戲挴㙦㤰㕢㡣挸摥搶㜹㡥㐱㈸㈰摢㠹㍥户〸搷愵愴昱て摤㜸挷㘹愸昷搱㄰㘴ㅢ摣挸㡥攳昴收㐰㠴㈳㑤㜰㄰㘴愶㑦㤰て戴㤱户搴换搳愲慤㜲づ㙤㐲㔷㝤〴愳㈰㡢㐱㤵㐰昶㌱戴㠲㙣慤ㄱ搹ㅡ㈳戲㑦㜴㥥㉡㠴〲戲㑦搱攷ㄶ昹㑣㌷㍥搷㡤㉦㥣㠶晡ちつ㐱㜶㠵ㅢ搹㐲㑥慦ㅡ㈲ㅣ昹ㅡづ㠱挸扥搱㐶摥㉢㉦㡦愴戶攲ㅣ摡㠴慥晡㌷㡣㠲慣ㄱ慡〴戲敦愱ㄵ㘴攷扢㤱㈵㍥ㅢ捦㌵㈲晢㐱攷㔹㠶㔰㐰昶㈳晡摣㈲㍦改挶捦扡昱㡢搳㔰扦愳㈱挸捥㜱㈳㕢捥改㥤〲ㄱ㡥昰㙢㈰昰㘸愴㐵㡣搷㈱㡤㜵㍤挵㔹ㅣ摡㠴㤶㤲㠵ㄷ慡捥㠶㉡㠱㡣ぢ㉦㠲散㘴㌷戲挴搱戸搴㠸㉣㐳攷㌹て愱㠰㡣㑢㉤摣㈲㕣㙥㤱〶搷㔶愴㘱㌹つ搵〹つ㐱戶搸㡤㙣㈵愷户ち㈲ㅣ攱捡〹㥤㡤㝦㥦㜱㐵㐵㡣扣扢㕤㥥慤㙤㕤挶愱㠲㑣㔶㐵愸㕦つ㔵〲ㄹ㔷㐵〴搹〲㌷戲挴㍥㥢㙦㐴搶㑤攷戹ち愱㠰㡣敢㈰摣㈲摤㜵㠳ぢㅦ愲搹换㘹㈸慥㘹〸戲㑡㌷戲慢㌹扤㜵㄰攱㐸て㌸搰搹昸昷㔹㑦㙤攴㙤敢昲っ㙦敢㐶づㄵ㘴晢挳㈸㐷攳㝡愸ㄲ挸㝡㐳㉢挸㡥㜵㈳㑢散戳愳㡤挸戸㜰㠱㔷㡡㜵㉢㐲〱ㄹㄷ㈹戸㐵づ搰つ慥㑡㠸㈶换㘹㈸㉥㌸〸戲㔹㙥㘴户㜳㝡ㅢ㈱挲㤱〱㜰愰戳㜱㥦㜱㉤㐲㡣昷搰㘳ぢ挵㘶づㄵ㘴㠳㘱ㄱ㘴㕢愰㑡㈰攳㝡㠲㈰㥢㘸㐴㌶摥㠸㡣慢ち㤲攷〱㠴〲㌲慥㈰㜰㡢㜰ㄵ㐱ㅡ㕣㌲㤰㐶慥搳㔰㕣つ㄰㘴㘳摤挸戶㜲㝡摢㈰挲㤱〲㌸搰搹㠸㡣ぢ〵㘲攴㡤收昲㌴㜲㙢㍢㠷ち㌲戹搸㑦晤ㄳ㔰㈵㤰ㅤづ㝦㐱㜶愸ㅢ㔹攲㘸㉣㌴㈲ㅢ愱昳㍣㡤㔰㐰㜶〴㤳㘲㡢㡣搴㡤㔱扡挱㙢晡摣ㄴ㉦搵ぢ戲㘱㙥㘴捦㜲㝡㍢㈰挲㤱ㄲ㌸搰搹㜸㌴昲㉡扥ㄸㅦ愳挷㜶㡡㤷㌹㔴㤰挹㤵㜸慡㕥㠵㉡㠱㡣㔷攲〵搹㐰㈳戲晥㐶㘴㤳㜴㥥㌷ㄱち挸㈶㌳㈹戶〸慦扦㑢㠳ㄷ摢愵挱ぢ敥摣ㄴ慦愳ぢ戲㠳摣挸摥收昴㜶㐲㠴㈳愵㜰愰戳ㄱㄹ㉦戱㡢昱㘹㝡㍣㐳搱挴愱㐴ㄶ㤹愹㡤ㅦ捡㜴㌲㡥㐱晦㌰捦ㄵ㕤昳㡤愱㠳扣㑦攴㉥挱ㄳ戶戹㈲㡤㝦㔷㈱戶捣扥㡦㉣㍤昵搰晦㉣ㄶ慦ㄹ昳㌶㔲扥㌳昶〵敡晦㐳ㅣ敥慦收敢昲㡣搸ぢ㙦敢㥦〰摣昵㌸挰挵晦㜱ㅢ㕡搲昶搵㐸愷㍢捡晥㝦愶昳晦挸愸慥㜳昴㠸攳㔵㥦㑢㐷㘷扣㝢晡㜵㕦摦㜶㔸搶㌵㜷敤㜲晥㝦晡㔷㔳㜶慣㍡㙤晤扣㐷㤶敦㜱攷戸昷㑥慥ㄸ愹捡㌱㈲ぢ㜱慣昷㈸摥愷㤰㠳慡㍢㘰扤㠵ㅢ摤㝣㡦扣摤挳㌱㜸ㅦ㜹ㅢ㠹㈱ㄲ㕥愸ㅡ㤱㥤愵慡搰攱づ㔳扢㘳〴㔹ㄲ㘰晦㈲戰㠵㔰户て㔸戵ㅥ搱㘶㘰㜱㡣㌰〱敢散捣摦〷慣㤳㘳昰㍥捡㌶搲㠸㐸㜸愵㔸摦搹挰㤶愱㈳挰挲㙥㘰㍦㄰搸㜲㤸摡〷散ㄴ㍤㈲〸搸㘹摦㕣晤攰㜷昷㐴㐷㐶㜳㘶づㅤ㜸㙢昹㐸㜵ㄶ㐶㤸㠰㘵〴〱㑢㜷っ摥㐷搴㐶捥㐶㈴扣㜰攷愶つ散㍣㜴〴㔸慡ㅢ搸㉥〲㕢〹㔳晢㠰慤搲㈳㠲㠰㍤昶挶㙤〷㙦摣戴㝣㘴摦摦扥㙦㝣㜷摤㐹㈳搵㘵ㄸ㘱〲昶摢㑦〱㠷攲慦㡥挱晢攸搹挸㙡㐴挲ぢ晦㤲㈰㑥㥤捥㘹敡㉡㜴〴搸捦ㄸ㤱㌸ㄴ㍢挰搸昵㙡㤸摡〷㙣㥤ㅥㄱ〴散慣㠶搸㡦㠷㙥㔹㌹㜲昴㤹敦晦㜵捤搶㜳㐶慡ㅢ㌱挲〴散扢㈰㘰晦㜶っ摥㐷捡㐶搶㈳ㄲ㕥戸搳搲〶㜶㉢㍡〲散ㅢ㌷戰慥〴㜶㍢㑣敤〳戶㔱㡦㘸㌳戰捤ㄸ㘱〲昶㐵㄰戰捦ㅤ㠳昷㔱戱㤱㉤㠸㠴ㄷ㡡㕢㙣㘰て愰㈳挰㍥㜵〳摢㡢挰戶挲搴㍥㘰摢昴㠸㈰㘰扥㐳㜱㍢㐶㤸㠰㝤ㄸ〴散〳挷攰㝤〴㙣攴〹㐴挲ぢ㡦㜵戳㠱㍤㡤㡥〰㝢摦つ慣ㄷ㠱㍤ぢ㔳晢㠰敤搰㈳㠲㠰昹㍥㍣㕥挶〸ㄳ戰扦〷〱摢改ㄸ扣㡦㜶㡤扣㡡㐸㜸愱㘰挶〶昶㈶㍡〲散㉤㌷戰㝥〴昶㌶㑣敤〳戶㔳㡦㘸㌳戰㈶㡣㌰〱㝢㌵〸搸㉢㡥挱晢挸搶挸㠷㠸㠴㔷㡡㜵戰つ散ㄳ㜴〴搸㑢㙥㘰㠷㄰搸㘷㌰戵て搸攷㝡㐴㄰戰慣㕤つ㥢㘶㝤戵㜵攴ㄵ㥢㍡㥤戴㜱攵昶㤱敡㕢㡣㌰〱㝢㉥〸搸づ挷攰㝤ㄴ㙢攴㍢㐴挲ぢ㌷㠴摡挰㝥㐲㐷㠰㍤攳〶㔶㐰㘰扦挰搴㍥㘰扦敡ㄱ㙤〶㤶㠶〴㈶㘰㑦〴〱㝢摣㌱㜸ㅦ戱ㅡ挹㐰㈴〱㌶挲〶㘶愱㉦挰ㅥ㜳〳ㅢ㐹㘰ㅤ㘱挲慢ㅤ㍦愹㍡改ㄱ㐱挰㝣攷㔸㌷㡣挸㈲捦㥥㥦㔴て〵〱摢收ㄸ扣㡦㑥㡤㜴㐷㈴〱㔶㘲〳摢〷㝤〱昶愰ㅢ搸㌸〲敢〱ㄳ㕥敤〰搶㔳㡦〸〲收㍢ㄴて挰㠸㉣〳戰㉤㐱挰敥㜱っ摥㐷愲㐶戲㄰㐹㠰㑤戱㠱つ㐰㕦㠰㙤㜲〳㥢㐶㘰㠳㘰挲慢ㅤ挰〶敢ㄱ㐱挰㝣㕦搰戹ㄸ㤱㘵〰㜶㐷㄰戰㡤㡥挱晢愸搳㐸㍥㈲〹戰㤹㌶戰攱攸ぢ戰摢摣挰㘶ㄳ搸㘱㌰攱搵づ㘰㠷敢ㄱ㐱挰㝣㝢慣〸㈳戲っ挰搶〷〱扢挹㌱㜸ㅦ㘱ㅡ㈹㐱㈴〱㜶扣つ㙣〲晡〲散〶㌷戰㌲〲㥢〴ㄳ㕥敤〰㌶㔹㡦〸〲收晢戳愵ㄴ㈳戲っ挰慥〹〲戶捥㌱㜸ㅦ㑤ㅡ㤹㠹㐸〲㉣㘶〳㍢〶㝤〱戶搶つ散㐴〲㍢づ㈶扣摡〱㙣㡥ㅥㄱ〴㙣敤㡣㌵㔳㈷ㅤ晣挸挸愷ㅥ扣晦㠲搰㔷㤵昸㝢っ㈳戲っ挰㔶〷〱扢摣㌱㜸ㅦ㌹ㅡ㠹㈱㤲〰慢戱㠱㔵愱㉦挰㉥㜵〳慢㈳戰㠵㌰攱搵づ㘰搵㝡㐴㄰㌰摦愷㘲ㅣ㈳戲っ挰㉥〸〲戶捡㌱㜸ㅦ㈵ㅡ㘹㐴㈴〱搶㘸〳㕢㠶扥〰㍢摦つ㙣〹㠱㉤㠷〹慦㜶〰㍢㐵㡦〸〲收㍢ㄴ捦挲㠸㉣〳戰戳㠳㠰慤㜰っ摥㐷㠴㐶捥㐶㈴〱㜶慡つ散㍣昴〵搸㤹㙥㘰愷ㄳ搸㑡㤸昰㙡〷戰㔵㝡㐴㄰㌰摦㡦攰换㌰㈲换〰散搴㈰㘰愷㌸〶敦愳㍦㈳慢ㄱ㐹㠰㥤㙤〳扢ち㝤〱㜶戲ㅢ搸ㅦ〹散㙡㤸昰㙡〷戰㜵㝡㐴㄰㌰摦愷攲㡤ㄸ㤱㘵〰搶ㄸ〴慣挱㌱㜸ㅦ改ㄹ㔹㡦㐸〲散〲ㅢ搸慤攸ぢ戰㝡㌷戰㡢〸散㜶㤸昰㙡〷戰㡤㝡㐴㄰㌰摦㌹戶ㄹ㈳戲っ挰㙡㠲㠰㔵㍢〶敦愳㍡㈳㕢㄰㐹㠰慤戶㠱㍤㠰扥〰㕢攰〶㜶㈵㠱㙤㠵〹慦㜶〰摢愶㐷戴ㄹ搸㜶㡣挸㌲〰㡢〵〱慢㜰っ摥㐷㜰㐶㥥㐰㈴〱㜶㡤つ散㘹昴〵搸㍣㌷戰敢〸散㔹㤸昰㙡〷戰ㅤ㝡㐴㄰㌰摦㠷挷换ㄸ㤱㘵〰㜶㝣㄰戰㌹㡥挱晢㘸捤挸慢㠸㈴挰搶摢挰摥㐴㕦㠰ㅤ敢〶㜶㌳㠱扤つㄳ㕥敤〰戶㔳㡦㘸㌳戰㈶㡣挸㌲〰㥢ㄹ〴㙣㠶㘳昰㍤㌲昳㐳㐴㙡敤㤱㤹慥㝦㘲戲㉢㤲㘶㔴戲㐲戶㘳愵慤收攵㕡㤴㔹㔷㔵㔷㑢㠵㜲㈷㍣攱慥ㅥ晦挸攳㘴㍣挸ㄱ捦戵㉢慤㜲晥攱戰〹㜸挰㈳ㅦㄸ愶㥦愱㘶㐹㡦㠳㐳㤵搳敡昱㔰戵づ㤵ㄳ攲㜸〰㘷㐵㈶晥㤱扡㠶㠶㔸㝤敤晦挲攳敦㔰㌳捥晢㠷戱搹て扥㌳㤶㙢戳づ扢㠵㈷ㄳ㌶昳愱晦敤挶㔴㍥ㄸ敦㍦㝢ㄶ㘷攸づㅣ㘲晡㜶㠲ち搷愳ㅥ搳搵㜴散㘲扢ち攷㡣㤴㕤㌲攷㤴㔴晣愳ㅦ昰て摤つ挱㝦㝣㑤搶㉦㈰挲搶㥦愱㤱戲㝤ㄱ㈹ㄹ扣㈲敥〵挷〲㝡摥㠶㤹攲昹ㄷㄸ㍢㜶搴〵敥捣愲㜸㐱㥡㐷㔱㘸㜳攰搴㈶ㅢ愷戶㠵㜳攰搴㥡愷㜵㕦昲戴ㄴ慦㘷㜳㙡㝡㔳摦改㘴て〴㈶ㅢ㙢㑣戶ㄵ晥愱㙤㄰挹㍣㍣攴㐹挸敢捣㐹〹㜹昱㔶搰㍤ㄲ㤸㜰㤴㌱攱愳㡣捣㠴捤攸戶㝢㤲昱摡㙦㔲戲っ㌸㐸戲㈷搰㌰敦攵㐳㡤挹晥捡挸挹㔴㍥敤㐹搶〱晤愴㘴㥤愱㤰㘴捦愲㘱㑥㤶㘷㑣昶ㅣ㈳㈷㈷㝢㠱㉡摥〵㘲ㅦ㑥慡㉢晡㐹挹扡㐳㈱挹晥㠶㠶㌹搹㄰㘳戲㤷ㄹ㌹㤹挶㔷愹㜲㈵摢ぢ晤愴㘴晢㐱㈱挹㕥㐷挳㥣慣扦㌱搹㥢㡣㥣㥣散㙤慡㕣挹㝡愱㥦㤴㉣ぢち㐹昶㜷㌴捣挹晡ㅡ㤳扤挳挸挹挹摥愳捡㤵慣ㅦ晡㐹挹づ㠶㐲㤲㌵愱㘱㑥搶搳㤸散㐳㐶㑥摥㘷晦愴捡㤵散㄰昴㤳㤲攵㐳㈱挹㍥㐱挳㥣㙣㑦㘳戲捦ㄸ㌹㌹搹ㄷ㔴戹㤲ㄵ愰㥦㤴㙣〴ㄴ㤲散㕦㘸㤸㤳㐵㡣挹扥㘶攴㘴ㅡ扦愵捡㤵㙣㈴晡㐹挹㑡愰㤰㘴摦愱㘱㑥ㄶ㌶㈶晢㠱㤱㤳㤱晤㐴㤵㉢搹㌸昴㤳㤲㑤㠱㐲㤲晤㠲㠶㌹㔹扡㌱搹㙦㡣㥣㥣㙣ㄷ㔵慥㘴搳搰㑦㑡㌶ㄳち㐹愶昰㝣㑣㜳戲摦㝦㌴㝤㑦愴挱摦㤳㉣㠳㉡㔷戲搹摥㘴挷敢㘴ㅤ〲㤳晤㘸㑣㘶昹㤳㜵昴㈴㉢昳㈶㡢改㘴㥤〳㤳㝤㘳㑣搶㤵㤱㤳て㤰摤㍣挹㑥昴㈶慢搱挹扡〵㈶晢摣㤸慣扢㍦搹㕥㥥㘴㜵摥㘴㡤㍡搹㍥㠱挹㍥㌲㈶敢挱挸挹〷挸㝥㥥㘴㑢扣挹㑥搵挹㝡〵㈶㝢搷㤸慣て㈳㈷搳㜸㠰㈷搹改摥㘴㘷敢㘴㔹㠱挹摥㌲㈶敢挷挸挹挸〶㜸㤲晤搱㥢散〲㥤㙣㔰㘰戲㔷㡣挹づ㘶攴㘴㘴㠷㜸㤲㕤攴㑤戶㕡㈷换づ㑣昶扣㌱㔹慥㍦㔹扥㈷搹㤵摥㘴搷攸㘴〵㠱挹㥥㌲㈶ㅢ捥挸挹㌴ㅥ收㐹㜶㥤㌷搹㝡㥤㙣㐴㘰戲挷㡣挹㐶晡㤳㡤昶㈴扢搹㤳㉣攳㉥㈸摡晣搳㤹挵ㅣ摤昰㐷〶晦昵㜸㍣摣㝣っㅥ㤱㍤愸ㅡ㍦㠱摢昰㐴昲㈲㑣㐴昱㌷㉦㘳㔸挵散㌹㍦捣搴ㄶ㘸㌹つ慢㠴摡晢戴捦㔸户て㝦㍣㡡捦㌸㙡ㅦ搲㍥攳摤㍥晣扤㈷㍥ㄳ愸攵㑦㍤挹㌵搱敤昳㔷敤㌳㠹㕡晥㐲ㄳ㥦挹㙥㥦攷戴捦ㄴ㙡㕦搰㍥㔳摤㍥晣㔱㈴戹愶㔱晢慡昶㌹搲敤挳摦㌲攲㜳ㄴ戵晣ㄹ㈳戹愶扢㝤摥搱㍥愵搴昲搷㠷昸捣㜰晢㝣愸㝤㘶㔲晢㑦敤㌳换敤挳㉦㝣挹㌵㥢摡㉦戴捦搱㙥ㅦ㝥㑦㡢捦㌱搴昲㉢㕡㜲ㅤ敢昶昹㐱晢ㅣ㐷㉤扦㔹挵㘷㡥摢攷㌷敤㜳㍣戵扢戴捦〹㙥ㅦ㝥㤹㐹慥㌲㙡昹㍤㈶㜱收扡㝤昸ㅤ㈴㍥㔱㙡昹昵㈳㍥昳摣㍥晣敡㄰㥦㜲㙡昹慤㈱㍥ㄵ㙥ㅦ㝥攲㡢㑦㡣㕡㝥搸㡢㑦愵摢㠷ㅦ搴攲㜳㈲戵晣㡣ㄶ㥦昹㙥ㅦ㝥扥㡡㑦ㄵ戵晣㘸ㄵ㥦〵㙥ㅦ㝥㉣㡡捦㐲㙡昹㠹㈸㍥搵㙥ㅦ㝥㥡㠹㑦つ戵晣㈰ㄳ㥦㕡户て㍦㠴挴愷㡥㕡㝥晥㠸捦㈲户て㍦㍢挴攷㈴㙡昹戱㈱㍥昵㙥ㅦ㥥昲攲ㄳ愷㤶㘷扢昸㌴戸㝤攴搴攳㔹搷〸慤摥㈲㍣〵攵㝡捡㘲㌴㔰㐳㈲㈷㥦捦㡢㈷愱㜸㉤戵扤攴昴愳搷㌲昴昵ㄶ攱㘹㈸㕥㈷摢㕥㜲〲晡扣㜸㈲㡡搷㈹戶㤷㥣㠲昴㑡㥡ㄷ㑦㐵昱㍡捤昶㤲㤳搰攷挵㤳㔱扣捥戰扤攴㌴昴㘵攴改㈸㕥㘷摡㕥㜲㈲晡扣㜸㐲㡡搷ち摢㑢㑥㐵㥦ㄷ㑦㐹昱㍡挷昶㥡㠹晦〹搷㐹戳攷㐹㈹㕥攷摡㕥㜲㍡晡㘶捦搳㔲扣捥户扤攴㠴昴㘵攴㠹㈹㕥慢㙣㉦㌹㈵㝤戱㜸㙡㡡搷㠵戶㤷㥣㤴㍥㉦㥥㥣攲㜵戱敤㈵愷愵捦㡢愷愷㜸㕤㙡㝢挹㠹改昳攲〹㉡㕥㤷摢㕥㜲㙡搲㉢改㤸攰㈹㉡㕥㔷搸㕥㜲㜲晡扣㜸㤲㡡搷ㅡ摢㑢㑥㑦㕦㐶㥥愶攲戵搶昶㤲ㄳ搴ㄷ㡢㈷慡㜸慤戳扤攴ㄴ昵挵攲愹㉡㕥搷摡㕥㜲㤲晡㘲昱㘴ㄵ慦敢㙤㉦㌹㑤㝤㕥㍣㕤挵敢〶摢㑢㑥㔴㕦㐶㥥戰攲㜵㤳敤㈵愷慡捦㡢愷慣㜸㙤㄰慦㠸㍥慣ㄴ捦㑦戹搰㜹っ扥昴㔹摣㌵〶㘳㌳昱㘰㜷㥥㤲㘲㌸㍡搹㄰搱晢㐱昱㜴ㄴ㡦搹挹ㅥ㡡㘷愰ㄸ㘶㜹っ㍣改挴㌰搳㘳攰㜹㈶㠶ㄹㅥ〳㑦㉤㌱㤴㝡っ㍣㥢挴㌰摤㘳攰〹㈴㠶愳㍣〶㥥㌳㘲㌸搲㘳攰㘹㈲㠶㘹ㅥ〳捦っ㌱㑣昵ㄸ㜸㌲㠸㘱㡡挷挰攳㕦っ㤳㍤〶ㅥ昲㘲㤸攴㌱昰㈸ㄷ挳㐴㡦㠱〷戶ㄸ㈶㜸っ㍣㤶挵㌰摥㘳攰攱㉢㠶㜱ㅥ〳㡦㔸㌱㡣昵ㄸ㜸㤰㡡愱挴㘳攰㜱㈹㠶㘲㡦㠱㠷愲ㄸ㡡㍣〶ㅥ㝤㘲ㄸ攳㌱昰㠰ㄳ挳攸㘴㐳挷晦〷摡搹㤳㔴</t>
  </si>
  <si>
    <t>㜸〱捤㝤〷㝣ㄵ㔵昶㝦㙥捡㈳昳㘸㑦㈹搲愴㘹〴〴㘳㐲ぢ愸㐸㐹㐲攸㈰愱㔸搰ㄸ㤲ㄷ〸愴㘰ち㄰㘵搵ㄵ㜱ㄵ戰慣㡡ち愲戸扡搸㐰㙣愰㈲愸慢搸挵㉥㜶搷ㄲ㜵慤㙢㕢搷㉥晦敦昷捣摣㤷㜹㌳㜷㔲昶户晦捦㘷挷㤷换扤攷㝣敦㌹昷晢㥤㤹㤷㤷㤹昳挶〴㤵㤰㤰戰ㅦㅢ晦攵㤶捣㑥㡦晣扡敡㥡㘸㜹㝡㜶㘵㔹㔹戴愸愶戴戲愲㍡㝤㙣㔵㔵㘱摤㤴搲敡㥡㈴〰㐲〵愵昰㔷愷ㄴ㔴㤷㥥ㅥ㑤㉤㔸ㅡ慤慡〶㈸㈵㈱㈱㌵搵㑡㠴扦慢昳ㄳ搱〳㡢戳慣㘴㌶㐰㈵㔸㈱㌶慤搸愴戲戱搸㠴搹戴㘶搳㠶㑤㕢㌶敤搸戴㘷ㄳ㘱㜳〰㥢〳搹㜴㘰搳㤱㑤㈷㌶㥤搹ㅣ挴愶ぢㅢ收户扡戱改㡥愶㑤て㌴戳戲挷㑤㥦扦〸㙣昲㙢㉡慢愲㠳㝡捦戱搷㍣㉡㌳㌳㍤㌳㝤㐸㔶挶㠸昴㡣㐱扤戳㙢换㙡㙡慢愲愳㉡愲戵㌵㔵㠵㘵㠳㝡捦愸㥤㕦㔶㕡㌴㌹㕡㌷慢㜲㜱戴㘲㔴㜴㝥挶㤰昹㠵㐳㐷㘴づㅤ㌶慣㘴攴挸ㄱ㙤づ㐶攴㘹搹攳㘶㔴㐵㑢慡晦㕢㌱㝢㌲收昴散㜱改搳愲㌵晦慤㤸扤㄰ㄳ㈱㜳㉡换ぢ㑢㉢晥㑢㐱㔳戸㑦㠷攵㐴㡢㑡戹昳愳搱慡搲㡡〵改㔸㜶㥣搰ㄸ㘵愵㡦慤慥慥㉤㕦挲攳㈸㍢㕡㔶㌶㌳㕡㈲㍢扤㍣愷扡㘶㐶㘱㔵㜹㜵㥢㜲敡ㄷ慤㡡㔶ㄴ㐵慢摢㤵攷㉥㉦㡡㤶㌹挰敡搴昲㌹㠵㔵搳ち换愳挹散戴㉦户昷攱挴攲㘸㐵㑤㘹㑤㕤摢昲搹搵搱㤹㠵ㄵぢ愲㠴愴㤴攷搵㤶ㄶ慢攴㘴扣ㄲ㤲晡㤹㔶㈶㍢ち敢㈹捦㕥㔸㔸㔵㈳㈳敥挲㑣ㄳ搶㜵戸〸㡢戸㜵昱㤰敡敤㤹挵㝤㤶㕦㕡㍥㌹㕡㔵ㄱ㉤㘳ㄲ敥挹㠱ㅥ㤰〸㘴敦㠷㤸㔲㥡づ昷㤲㙡敤㥣㝣攴挲㉣愱摥㘸扡㑣慢慣㉡挷〱㌹㌵㕡㔸㌱㉡㘳㔰㝥㑤㜱㑥㜴改愸㡣昴㑣慢て扣㔶㕦攲づ㐱㤳㌴㘱搸㘰敢㔰㥡搲搰愸攴㌷㜱㙡扢〳昲昴㑡㉣㈸㑣㉣㤸㥦㔸㔰㤴㔸㔰㥣㔸㄰㑤㉣㈸㐹㉣㔸㤰㔸戰㌰戱愰㌴戱㘰㔱㘲挱㘲㘰昴㤶摡慡㔵愲戳摤㝦昱戶㙦敦扢㘶㜹敥敡扤㥦㍣昴㑤摢㡣攳ㄴ捦㘶㜹㌳攸㠷㑥捦戸〵愶㘷っ捥ㅡ搲戰捡㡣㉣慢㍦㌰搶〰㌴愱挳㌹㉤㙦搸㔰㙢㈰㑤㠳搰㈸昵㌲㤶挹愵捥㤹晦攲㤹㜵敦ㅥ㥢㝤晢㔳㌷慢戶ㄷ戴敢愲昸㘶㈱㌹搲搱㘹㉡挷㤱っ㤸㠱㈶㤴挹㘹ㄳ㤱㘳㌰㑤㐳搰㈸戵搷挹搱昷捥㐷晡敤挸晦㌰昷戲捦ㄶ慣㥣搵晢攲㜵㡡敦㐵㤲㘳ㄸ㍡挱㐲て㘷愸㉣㌴愱ㄱ㥣㌰〵㐲㡦愴改㈸㌴㑡㍤收㐴㥦晡挶ㄱ㤳昳㕡扤㍥昱㉦㥢㥦㘸㙢㉤㥤㤹慣昸㈶㈷搱㡦㐱愷扢㐷㈵㤷㐶㤹搶㈸㐶㍢ㄶ㑤㘸㌴攷攴㈰挱ㄸ㥡挶愲㔱敡㐱㈷挱㡣攷㑥㤹㜴挳㥢㘹㔳敦㝦昱搷攱扦慦㍤昷㐲挵㜳㐹ㄲ㘴愳㜳㠴㈷㐱收㤰㘱㠳㐷づㅥ㍥㘴㜰收戰愱㈳戳戲㠶戹昶㐹㘶㘶愶㤵挳昸戹㘸㐲攳ㄹ㘵晣搰㘱㔶ㅥ㑤ㄳ搰㈸㜵慦㤳㜲㕥慦慦㑦㕡㌱攵摢挹ㅢ㉥㝡㝡摢挳㠵㉢㉥㔲㝣扢㤶㤴㤳搰㘹㘱捡挹㡣㍦〵㑤㘸㉡愳攴㈰攵㌴㥡愶愳㔱敡づ㈷攵愳㐷つ捤敤摢㙤攱攴㙢挷㙦㜹㘳捤㥣敢戶㈸晥㜲㤰㤴挷愱搳搴㠱㌰㤳〱昳搱㠴㘶㜱摡〴ㅣ〸戳㘹㥡㠳㐶愹㕢㥣ㅣ㈵㔵扢㝡慤㍢晦㤳改㤷昷ㅢ扡㙢㜴㕤昷摢㔴㙢㠲昱ㄳ㍡ㅥ捤愰㜸㈵㌳㌳㐶㘶づㄹ㥥㌱㜸昸挸挱㐳戳㌲㠷㘴㌶〸㤹㌹㙣㜰㤶㜵〲㘶㔸㈷㜲敥㐹㘸㤲㈶っ捤戲收搱㜴㌲ㅡ愵慥㜷㌲ㅥ㤱晦捥㕢㝢㡥扥㘷捡㍤㥤㍢昷慥扦昶慡㑦ㄵ㝦搱㐹挶〲㜴ㅡ㍤㌸㑥〵挰㉡㐴ㄳ㥡㡦㈶㈹ㄷ〷㐷ㄱ㑤挵㘸㤴扡摡㐹㌰攸挲㙢㔶㡦晢㈱㝤晣戵扦㕣晢昵慣ㄳ㐶攷㉢晥ㄲ㤵〴㈵攸戴㜰㑦㉤㘰晣㠵㘸㐲愵㡣㌲ㄹ㝢㙡ㄱ㑤㡢搱㈸㜵戹㤳昲戲㍦㍦晤㙢敥㌱晤㜳㜷慣扡㌷昹搳慥㝢搷㉢晥捡㤶㤴攵攸戴㌰㘵〵攳㔷愲〹㉤㘱㤴㙣愴㍣㡤愶㉡㌴㑡㕤攸愴晣㌸敤攸愵〳搷慥㥢扡扢愶攳愵〷摦㥣㜰㠰攲〷〴㐹㔹㠳㑥换㜶㕣㉤挳㉦㐵ㄳ㕡挶㈰㔳戰攳㤶搳㔴㠷㐶愹昳㥣㡣攳㕥摣㌳晡㥢ぢㅥ㥣戲㜱捤挲㙥攷㕢㠷搶㉢㝥ㅡ㤱㡣㘷愰ㄳ晣㥥戱㠲愱晥㠰㈶㜴㈶㈷㑣挴㕥㍢㡢愶戳搱㈸㜵㤶ㄳ㝤㝢攷ㄱㅤ敦㝣昱㤳改攷扦㕡昷搰㥡愱〹㕤ㄴ㍦收㐸昴㜳搰〹㡥扥ㄲ㕥敢㕣㌴愱㔵㥣㤰㠷攸攷搱昴㈷㌴㑡㉤㜷愲㍦㜰㜷㠹昵攸㐵㌳㈶慤㕦㍦收挱㝤ぢ戶愴㈸㝥㝥㤲攸ㄷ愰搳搴愹戴㥡〱搷愰〹慤攵戴昱㌸㤵㉥愴改㈲㌴㑡㥤收攴攸戴㘱收㥢扢ㅥ㍡㜳捣捥㕤慢捥慤挸㍢㜲愸攲挷㌳挹㜱〹㍡㑤攵昸㌳〳㕥㡡㈶㜴ㄹ愷㘵㈳挷攵㌴慤㐳愳搴㈲㈷㐷挵〵㕤㕦扣散攷〵ㄳ慦搹户敡搵挵㍢㑦㥦慥昸改㑦㜲㕣㠹㑥㠶晢㜴㍤㈲㈳㍤㈳㘳昰攰慣攱㤹㔹㈳㠷㘶つㄹ㌱㘴㐸挶昰攱㠳ㅢ㑥㔹㌸㠷㔹㔷㌱挵㝡㌴愱つっ㌴㜱挸〸敢㙡㥡㌶愲㔱慡挸挹晡昹戶愵昷㡦晢敤戰改户㥥㝦㘹摤㘹㕦㝤㕥愷㍡ㄱ㡣㥦搰戵㘸ㅡ㍤㘵㌷〱㘰㕤㐷攸㕦搰㐰扡挱搶昵㌴摤㠰㐶愹㜹㑥㠲㐵㈹㌷敦扡攳戶昷愷摦昴挰㜶戵㜶搳挷㈵㡡ㅦ㘵㈵挱㘶㜴㕡㜸晥摣挸昸㌷愱〹摤捣㈸㜹㌸㝦㙥愱改㔶㌴㑡捤㜶㔲㕥晣昶ぢ敦㜵㤸昸捦〹搷㙤㑡㥤㜱昰愹㐷捦㔴晣攰㉣㈹户愲搳㜲㈵㙦㘳㡡㙤㘸㐲户㌳㔰㉥㤴扣㠳愶㍢搱㈸㌵捤挹㝡捤㑢㥢㠶㍣㝦㜶敢戱摢晢㑣扣㐹㙤㍣㈵㑦㜵㈱ㄸ㍦愱扢搱戴㍣敢㜶捣戲㜶㜰晥㍤㘸㤲挶㈳敢扤㌴摤㠷㐶愹㍣㈷敢㔷ㅤ敦㙦㙢㑤晡摢搴㤵㉢昶㤷つ㜹散搶搵慡㉢挱昸〹摤㡦愶㠵昲敥挲ㄴ㙢㌷㈷㍦㠰〶敦昲挳慣〷㘹㝡〸㡤㔲㘳㥣㤴㈷攷愵㡦㥡昳搳㤷ㄳ慥散搷扢㝢挶慢㠷慥㔰摤〸挶㑦攸㘱㌴㉤㑣昹〸愶㔸㝢㌸昹㔱㌴㐹ㄳ㤱昲㌱㥡ㅥ㐷愳搴㐸㈷攵昷〵ㄷ昶摢㜳㔷晢散摢户㙤戹攵敥挲㐳戶慢敥〴攳㈷昴㈴㥡㤶㙢晢ㄴ㘶㔹㑦㜳晥㌳㘸㤲愶㐰摢扤㌴㍤㡢㐶愹挱㑥搶戹㥢㝥摤戰㘵㙢㠷愹㌷㍥昱昱㐹㡢搶ㅥ㝣㐶㥢攷攱㍥捥昹昸㥡㔳㔵戸っ㝦㄰㌴晣慤㌱㌸ㅤ㘷㘵㜳晥挸挲摦㔸㈵挳㑡戲㑡㌲㌳㡢㠷㘵ㄴづ㈹㑣改㠳戰捤晤㌴捦㌷收㌶㈵㜳㑢㉢㡡㉢㤷挹挷晢ㅥ攳ち慢愳つ㥦昶〷㍡扥㜱㤵戵ㄵ挵搵摤捤捥晣㥡挲㥡㘸㌷慦慦㈱㠸㙦㕡㍥晥昸㠹㔶㑢扥㥥摥㘹㜳ち换㙡愳㘳㤷㤷摡敥㠳㍤㙥晣改㔳㌹㍦搸㍢扥㉡㝡㕡捣敢㕢搱㔸晣㙤扥㔴㘲晢㔸摡㉥㝢㕤扤戳ㄷ㔶㔶㐷㉢㘴㜹〳换㘷㤴ㄶ㉤㡥㔶攵㐷昹㤷㝤戴㔸愸㜶愲换昹晢㙢攰昴ち㄰挵㕦㔴挵㝤摤搶㤲摣攵㌵搱㡡攲㘸㌱搶扢㈴㕡㔵㔳㌷慢㜰㝥㔹戴㜳ㅣ挴捥〹㐷搷㌸昳昸捡愲摡敡散捡㡡㥡慡捡戲㜸捦搸攲愵㠵昸㥢慦㜸㙡㘵㜱ㄴ㝦戲㈵㜳㑢㔰〹㐹㐹㑡㈵ㅣ㙥晡扢㠹㜱慢搳㘵㐷戸㜶昱挱搸攷㕤攲て扢昴㤹㘰〷ㄶ㘵㔱ㅥ㤳㠹㠷㌶ㄱ㑣攲㌲捣㠰㘰愰㡢ㄳ㉦㠳㄰摤㍦ㄸ㉤㙢㡣敤戹晦扦攰挴挴づづ晢摣愵昸扢㜸㐲㘱㐵㜱㔹戴慡搱㡢㌸㡡㉢戲㕥㐰㤳㜲㈴捥收㐰昵㤲㠱㔰换㔵㕤捡戲搲攲㥡㠵愱㠵搱搲〵ぢ昹㈱ぢㄷ㝡㔲㔳㈹慤㙦戳㕥㠲挹㝡㤹捤㉢㘸挲攱㠴搰㍥㠲㐲㘱敢㔵㝢㥣搲ㄷ晦戶晣㉦敥㐴捣戲攴㉦㝣㕣㡥愹㑥㈹ㅦ㕦㔹㔵㥤㤴㘴㘲㌹愱戰㝡㘱つて捦挶㥤㡣昷ㅡ㥢搷搱愴ㅣ㡡愶挹㍦攸摢〳㤴捣敢ㄶ㙤换㜳愲㈵㠵戸㕡㈴㘷户㉡㑣㈹户㉦㐰攴㐴慢㡢㉣㕥愹㤸㠸㜳㘵㜹〸㍤㥣晣㙤捡㜹昴㐷㤷搷攴ㄴ搶ㄴ戶㉡挷㌵て散㈵ぢ愰㠱㌲换敥㜱㘶㕢戱改搹㘱㘷㠴〸ㄱ改扡愲戴ㄶ㠳ㅤ〹㈷づ捥㤷㠴㈴愷㙤㥣〴搶摥ㄳ㈴㐲摥〳㍤晥摡〵㉥愹ㄴ攷㐵㉢㘶搵㉤㠹㔶ㄳ㥥ㅡ㙡㔴㑡敦改挵㘰搳㡢收捦慥㈹㉤慢㑥挷㑡昳慡㉡㙢㤷晣㌷攳㌰㤶昵〶ㅡ扤愵ㅣ㠶愳戸昹㥣㈰㔷㐲慢愵摣㌷〵〵〹愹㡣㐶㡢㜵〸ㅢㅥ慤〸戶ㅦ晦挸㘶扤㠳㝦挲㡤昹㔲搲㠰㘸挹㜵㥥ㄴ攰摢㤴㐳愱㔹㔵㔱戹㜲㤵㉡〳愸摤戶㝣㙥㘵搵攲昹㤵㤵㡢㜹㍣戵㤳㔱昵挲㘸戴㠶㔷㠳㕡㍢㔷扦攴㉡㤷㔲㐹㐹㜱㔷㜶㕣㤷㡤㝡㈱㝥攸㝤㌴㙤挷㤶㤵昵搶ㄱ慢㐳ㅦ挰㤴㠴敢㔲愱㝡㉥㘰散搴扣摥㌹搹攳搳㤷㤷㔵㉦㔷㍤挰㤸㔷㘰收摥昳㘳攲扣昴ㅥ搳敦敡昲搶搶ㄱ㜹㍦扦愶扡㍢づ摦攵㥦晥㠸搱〷㍦搶挷㘸㔴㔷挰昸㑥㠲㝥晣㘶㝤㠲戱昵㈹㥢捦搰攰晤㐰ㄴ挶摢挱ㄷ昶㔰つ挰扦㝣㑢戰扥㘴昳㑦㌴㙡㈰ㅡ㥥㤰搶㔷㘸昴愶㈲㠸捦晤㉣晢敡㜰㤸晤晢敡㍢㔸挳㔶㈳㍥㌵〸〸敥㉦㡢晡㔸㔴挴愲ㅡ㉡㠴挰㐶〱㔲ㅣ㠷敦摡搴㤱㤸㈶〲晣捡昹㐹㠰㤹〵昸㥤㌹㈸㡣挵愳捣㈵㐰愲㍤㔴ㄹ昰㠹〰㐹㌰㔸扣〲慦〶挳㈴〲愴㘰愴㌷昵昳敦㉥〱㌲㘱昶ぢ㘰㌱愶搵㠸㑦つ挱㍣㤳〰㕦㈳戸㔱㠰慦ㅣ㠷敦挲搹㜰㐴敡挳㔵ㅣ挸㈵㝦〹㤸㔹㠰㡥㜰㕢㥤搸㜴㐶攳ㄲ愰㡢㍤㔴㔹〸㈲〲㜴㈵愸ㅢㅡ㌵ㄲ㈶ㄱ愰㍢㐶㝡㔳ㅦ扡〵ㄸ〱戳㕦㠰㕥㡣㘹㌵攲㔳㐷㘱㥥㐹㠰㌷㠳〴㜸挳㜱昸慥敤㡤㐲愴㍥㕣㐵㝦㉥昹戵㐰〱づ㠷摢ㅡ挸㘶㄰ㅡ㤷〰改昶㔰ㅤ㡢㈰㈲挰㤱〴㘵愰㔱㘳㘰ㄲ〱㌲㌱搲㥢㝡捥㉤挰㘸㤸晤〲っ㘳㑣慢ㄱ㥦ㅡ㡢㜹㈶〱ㅥつㄲ㘰㡦攳昰㕤㝢捣㐱愴㍥㕣挵戱㐸慡ㅥづㄴ㘰っ摣搶㔸㌶攳搰戸〴挸戱㠷㉡ㄷ㐱㐴㠰㕣㠲挶愳㔱扣㄰㈹〲攴㘱愴㌷㜵㥦㕢㠰昱㌰晢〵㤸捣㤸㔶㈳㍥㌵〱昳㑣〲㙣ぢㄲ攰㌶挷攱扢ㄲ㍡ㄹ㤱晡㜰ㄵ戳戸攴㉤㠱〲捣㠱摢㥡换收㜸㌴㉥〱㑥戴㠷㙡ち㠲㠸〰㈷ㄱ㌴て㡤㥡〶㤳〸㜰㌲㐶㝡㔳搷扢〵㤸ち戳㕦㠰㐲挶戴ㅡ昱愹改㤸㘷ㄲ攰慡㈰〱慥㜴ㅣ扥敢戲㌳ㄱ愹て㔷戱㠸㑢㕥ㄷ㈸㐰ㄹ摣㔶㌹㥢ち㌴㉥〱㤶搸㐳㤵㡦㈰㈲挰㘹〴㔵愱㔱戳㘱ㄲ〱慡㌱搲㥢㕡敢ㄶ㘰ㄶ捣㝥〱㤶㌱愶搵㠸㑦捤挱㍣㤳〰攷〴〹昰㐷挷攱扢㘸㝣〲㈲昵攱㉡捥收㤲捦ちㄴ攰ㅣ戸慤㤵㙣捥㐵攳ㄲ攰㍣㝢愸㑥㐴㄰ㄱ攰㑦〴㥤㡦㐶捤㠳㐹〴戸〰㈳扤愹愵㙥〱㑥㠲搹㉦挰㠵㡣㘹㌵攲㔳㈷㘳㥥㐹㠰戲㈰〱ㄶ㍢づ摦㌵散㔳ㄱ愹て㔷㜱〵㤷㕣ㅡ㈸挰㔵㜰㕢敢搹㙣㐰攳ㄲ㘰愳㍤㔴㠵〸㈲〲㕣㐳搰戵㘸㔴ㄱ㑣㈲挰㈶㡣昴愶㑥㜵ぢ㌰ㅦ㘶扦〰㌷〰ㅦ戶ㅡ昱愹㘲捣㌳〹㌰㈷㐸㠰搹㡥挳㜷㡤㥤搷挹晢㜰ㄵ㕢戹攴晣㐰〱戶挱㙤摤捥收づ㌴㉥〱敥戲㠷㙡㈱㠲㠸〰㜷ㄳ戴ㅤ㡤㕡〴㤳〸戰〳㈳扤愹㐹㙥〱㑡㘱昶ぢ戰㤳㌱慤㐶㝣㙡㌱收㤹〴ㄸㄳ㈴挰㘸挷攱扢攲㕦㠱㐸㝤戸㡡㐷戸攴㔱㠱〲㍣ち户昵ㄸ㥢挷搱戸〴㜸搲ㅥ慡㑡〴ㄱ〱㥥㈲攸㘹㌴敡㌴㤸㐴㠰㘷㌰搲㥢ㅡ敡ㄶ㘰〹捣㝥〱㥥㘷㑣慢ㄱ㥦慡挲㍣㤳〰㠷〷〹㌰挰㜱昸敥㍦搴㈲㔲ㅦ慥攲㜵㉥戹㕦愰〰㙦挲㙤扤挵收㙤㌴㉥〱晥㙥て搵㔲〴ㄱ〱摥㈵攸㍤㌴㙡㌹㑣㈲挰晢ㄸ改㑤昵㜴ぢ戰っ㘶扦〰ㅦ㌱愶搵㠸㑦搵㘱㥥㐹㠰㡥㐱〲㜴㜰ㅣ扥摢㈱㉢㄰愹て㔷昱㑦㉥昹㠰㐰〱扥㠶摢晡㠶捤户㘸㕣〲晣换ㅥ慡㍦㈰㠸〸昰㍤㐱晦㐶愳捥㠲㐹〴昸〱㈳扤愹㔴户〰㘷挲散ㄷ攰ㄷ挶戴ㅡ昱愹戳㌱捦㈴挰敦扦〵㝣ㄴ晥捤㜱昸敥搸慣㐴愴㍥㕣㐵㜲㈲㤶晣ぢ㘰收㡦挲㈱戸慤㔶㙣㔲搱戸〴〸摢㐳㜵㉥㠲昴㘵愰搶〴戵㐱愳捥挳㔰〴㘸㡢㤱摥搴户挸ㄱ晢㘳㘸ㄵ捣㝥〱づ〰㍥㙣㌵攲㔳扣㔳㘴ㄲ攰㤳㈰〱晥攱㌸㝣㌷㤵㔶㈳㤲〸搰㡤㑢晥㈸㔰㠰ㅥ㜰㕢〷戳改挹搵㌵晣㌵搸摢ㅥ慡㌵〸搴㤷㜴晡㄰搴ㄷ㡤扡㄰㐳ㄱ攰㄰㡣昴愶摥㜶ぢ戰ㄶ㘶扦〰晤㠰て㕢㡤昸搴㐵㤸㘷ㄲ攰愵㈰〱㕥㜴ㅣ扥㍢㕥㝦㐶㈴ㄱ㈰㠳㑢㝥㍥㔰㠰挱㜰㕢㐳搸っ攵敡ㅡ〴ㄸ㙥て搵愵〸搴㤷㜴戲〸ㅡ㠱㐶㕤㡥愱〸㌰ㄲ㈳扤愹挷摤〲㕣〶戳㕦㠰㔱挰㠷慤㐶㝣㙡ㅤ收㤹〴搸ㅤ㈴挰㉥挷攱扢ㅤ㜷ㄵ㈲㠹〰攳戹攴㥤㠱〲㑣㠰摢㥡挸㘶ㄲ㔷搷㈰挰ㄴ㝢愸搶㈳㔰㕦搲㤹㑡搰㌴㌴敡㙡っ㐵㠰改ㄸ改㑤摤攱ㄶ㘰〳捣㝥〱昲㠱て㕢㡤昸搴㐶捣㌳〹㜰㘳㤰〰㥢ㅤ㠷敦捥攰㈶㐴ㄲ〱收㜱挹㌷〴ち㜰ち摣㔶〱㥢㔳戹扡〶〱收摢㐳㜵ㅤ〲昵挵㡦㔵㐴㔰㌱ㅡ㜵㍤㠶㈲㐰ㄴ㈳扤愹つ㙥〱晥〲戳㕦㠰㔲攰挳㔶㈳㍥㜵〳收㤹〴戸㈴㐸㠰㡢ㅤ㠷敦捥攵㡤㠸㈴〲㔴㜱挹ㄷ〶ち㔰〳户㔵换㘶㈹㔷搷㈰挰㜲㝢愸㜸〷戳㉦改搴ㄱ㜴㍡ㅡ㜵ぢ㠶㈲挰ㄹㄸ改㑤㥤敢ㄶ攰㘶㤸晤〲㥣〵㝣搸㙡挴愷㙥挵㍣㤳〰愷〷〹㔰攷㌸㝣昷㔱㙦㐳㈴ㄱ攰㝣㉥㜹㔹愰〰慢攱戶搶戰㔹换搵㌵〸㜰㤱㍤㔴摢㄰愸㉦改㕣㑣搰㈵㘸搴ㅤㄸ㡡〰㝦挶㐸㙦慡挲㉤挰敤㌰晢〵㔸〷㝣搸㙡挴愷敥挴㍣㤳〰挵㐱〲ㄴ㌹づ摦㉤摤敤㠸㈴〲㕣换㈵ㄷ〶ち㜰ㅤ摣搶㕦搸㕣捦搵㌵〸昰㔷㝢愸㜶㈰㔰㕦搲搹㑣搰㡤㘸搴扤ㄸ㡡〰㌷㘱愴㌷㜵扣㕢㠰㝢㘰昶ぢ戰〵昸戰搵㠸㑦摤㠷㜹㈶〱愶〵〹㌰搵㜱昸敥㉥敦㐲㈴ㄱ㘰㍢㤷㍣㌹㔰㠰㝢攰戶敥㘵㜳ㅦ㔷搷㈰挰晤昶㔰敤㐶愰扥愴戳㡢愰摤㘸搴㠳ㄸ㡡〰て㘰愴㌷㌵捥㉤挰〳㌰晢〵㜸ㄸ昸戰搵㠸㑦㍤㠴㜹㈶〱㐶〴〹㤰攵㌸㝣昷扡ㅦ㐱㈴ㄱ攰㘹㉥㜹㔸愰〰㝢攱戶㥥㘵昳ㅣㅡ㤷〰㉦搸㐳戵〷㠱晡㤲捥㡢〴扤㠴㐶㍤㠶愱〸昰㌲㐶㝡㔳㠳摣〲㍣ち戳㕦㠰搷㠰て㕢㡤昸搴攳㤸㘷ㄲ愰㙦㤰〰㝤ㅣ㠷敦捥晢㔳㠸㈴〲扣挷㈵昷ちㄴ攰〳戸慤㝡㌶ㅦ㜲㜵つ㐷挰挷昶㔰㍤㡤㐰㝤㐹攷ㅦ〴㝤㠲㐶敤挵㔰〴昸ㄴ㈳扤愹捥㙥〱㥥㠱搹㉦挰㤷挰㠷慤㐶㝣敡㔹捣㌳〹搰㈶㐸㠰搶摡攱㈹〲㐸㜹〱㤱㕡㜰昳戶㌵ㄷ㕣㌲愷㌴扡㡣㜷㥢摡㤵愰愰㌷扢戶扡愶㔲㙥㡤戵㉤挹愹㥣㔶㔹㤳㔳㕡扤愴慣戰慥㐳㠹搳㤹扢㌰㕡㠱ㅢ搷㔵戸㝦敤戱㔵㉥㔹ㄲ㉤戶㑡昲㉢㙢慢㡡愲ㄳ㜳晥ㄷ㙥㙣㠳ㅦ㜶㥤摣搳㑥㔴搸晥戳㝢戵〸愱㜰㤴㘰㑢㐸㜹〹〱扤户摣愴慣搸㜵㝢㕣扡ㄱ〰摢㌷㈸㍡慢戴愶㉣摡扡㐴㙥㑤㑢㍦戵〴㉡愲ㅡ愰戸㔵挹慣㠵戸ㄵ㤵搳戶㈴慦慡戴戸慣戴㈲捡㥤搱搱㠶㑥㠹㉥挰㥤晦ㄹ㤵搵愵慣攰㙥㕢㌲慢慡戰愲㝡〹㙦㘲ㄶ搵ㅤㄸ㌷㤲扢㥤㈹㈵攳㑡㉢慡㤱㐶昶㈲晢敤㑢昲ㄷ㔶㉥挳㤷〹㙡换㉢昲ち㤷㔴晦㑦散ㄵ挵摤㈲㥢散ㅡ㤵愸ㄲㄳ㔵㙡㘲敡㝦扡㝦㐲晦挶㌹搶挱慥㐲敢㡤攳戴愶慡㜴㝥㉤〵㤳ㅣ㠳搱㈶戳㤱㝤㤸㤰昲㌲㝡摥摢㤵慥㕤攸愹㌵攰㕡攳㡡攴㡤户扤㘳摦搰㌸ㄸ㜰敢〷㉣愷捤㡦㘸㈶攵捤㥥搸㔰㠵昳㝦晡扡㐳捡㉢㠸摣散愲㠷㑥〰户戳て㈱ㄶ㐲昰㠸挲㤹㠹㈳㠱㈳敦㘱ㄹ㉥ㄱっ㡦搰㜶つ摤昱戸㙦摥愶㘴㑡攱晣㘸ㄹ㙥昷㤷ㄷ搶戴戳〷慣扢㐰㌹㝣戵攳换慥㉣㉦㉦攴㈱挷愲晥晣愲挲戲㘸㙡挹搸摡㥡捡愹愵ㄵ㔶〹ㅡ㌹㉥ㅤ㔳攱㜲㤸ち㤷摢㌷收㑢㘶戲っ㐸晡㡣㔵戹愰戰慡戴㘶㘱㜹㘹㔱㉡〷㉣搵昹㥦㌸㔶㜱昲㈷㐳㑣扤改昷ㄲ敦㥤㝥晢㝥㍢㜶㜷㍡㡡㘳㈸ㅤ㜷㍦㡥攸㐴ㄵ挲㝦敡㍦慣ㄲ挱ㅢ㡦晣㐲戱㝥㐶戴ㄴ晣挰攰㥣㍣㕦换慤㔸㔸扥㍥ぢㄶ㜹㜳㔲慦ㄲ㠰ㅦ敢ㄷ㐰搹攱㑦昲㙢㘸ㅡ㉤㈱㘸〵㐰㜸㑡㘵㘱昱昸挲㈲㝣㐱愷㤵昳昵㥣㔴散㕡扥搵㔴㐵㔸搴㤱㡤㍡㈱搴ㅦ㉤㉤㉤㡥㔶愵搲㤰㡦慦ㅦ㈵戳ㅣ㈴㘴敦㐳摣摥㑥㑡㐸㐹㘹㥤㙡捡㌵㔱挷㍡搴戹㔵敥晥㝡搳㐴㕦晣㉦㡥ㅢ挱㥢㘸愰㤵㠴搶晡ㄵ㜴慣摦挸改㜵っ挹挷〳昸㥤㠰晤㘸㔲摥㠰搳扢㙦攲敢㉢㔰㠵㘱〱㤴㉣㕦㙣㘱攵㐷㉡慡㈴愴㘴㈴㐵㠸戴㜶㤵㝡㠴散㉡㡦㔴晤㙤㤹㔰㍥㡥昲㘸㜱搸㝥㝦㘵㐹〹㜷㐷㘲㘲㌲㜶㜵挸㕢㈶攷㑢㡢㘰攵昹㔱愹〱㔱㍤戱㠴㄰换〴㕢昳㘴㐱晣〲㝥㝢㘴ㅦ慣戸㤷扤ㅦ晦挸ㄶづ㕢㠹㔴㈰慣摥㐱慢㠹㜳昹攱㌰昷㥡〵挹㜱摤ぢ㡤晡ㄸ㐳晥晡㐷㔷晦戲㔲㥦㘰挴㕦㔸〹㈱㝥㕦愸戹㙦㤰敡㔳捣攰㥢愴ㄵ㘲攰捦搰攳㝢㑦散㔸㑣㠵戵改㘳昱ぢ捥挰㡦挵慦㥦改㘳㔱㝤〹㡢愶㠱慥摥挱摣捤㔶㙢〲晦㘹〶戴㈱愰㉤〱㕦〱挰㥤ㅣ㙡㠷㔱㑣㍣㝥愷挵㈰㕥〴ㄸ㠸昷㥤㉢愸㑢扣〳ㄸ昴㐰〶晤ㄵ〰慦㜸扦挳㘶㡢搷〱㤰㘶㡢挷㝤㈷攲㜵㘴㘰㌲㡦ㄳ慦㌳慣㑤㡢㤷㠸㘹㈲摥㐱ㄲ挴ㅥ㈸㤶㈸ㄸ挴敢〲㡣搵㤵㐰㤶㉦ㄸ〰摤〸攸㑥〰㉢ㅡ㐴扣ㅥㄸ挵挴攳㤷㜵っ攲昵〴〶攲戱慡㐱〷㜵㠹搷㡢㐱㝢㌳㈸㉢㄰扣攲戱散挰ㄶ慦て㈰捤ㄶ㡦㠵ち㈲㕥㕦〶㘶挵㐲㥣㜸㠷挲摡戴㜸慣㙣挰ぢ㕦挳㘲㄰㜴攴㠷攵つ㥡〶㙣晡挸㍢っㄸ慢ㅦ㠱㉣㝤㌰〰晡ㄳ㌰㠰〰㔶㐳㠸㜸㠷㘳ㄴㄳ㡦摦㐵㌲㠸㌷〸ㄸ㠸搷换ㄵ搴㈵摥ㄱっ㥡捥愰慣㕥昰㡡挷㤲〵㕢扣㈳〱㘹戶㜸㉣㜲㄰昱㌲ㄸ㤸搵づ㜱攲つ㠶戵㘹昱㔸ㄵ㠱ㄷ㉥㤳㌲〸㍡昲挳搲〸㠳㌶㐳㠱戱㠶ㄱ挸戲〹〳㘰㌸〱㔹〴戰㤲㐲挴ㅢ㠱㔱㑣㍣㝥捦捡㈰摥㔱挰㐰㍣㔶㔳攸愰㉥昱㡥㘶搰㘳ㄸ㤴㤵て㕥昱挶挰㘶㡢㌷ち㤰㘶㡢㌷ㄶ搳㐴扣㘳ㄹ㜸ㅣ㐶㜱攲㡤㠱戵㘹昱㔸㔱㠱ㄷ捡㉤ㄸ㐴㡢挷戲ち㑤〳㌶㝤攴㡤〳挶捡㈶㤰㈵ㄷ〶㐰づ〱戹〴戰ち㐳挴ㅢ㡦㔱㑣㍣㝥㘳捣㈰摥〴㘰㈰ㅥ㉢㌱㜴㔰㤷㜸ㄳㄹ㜴ㄲ㠳戲㙡挲㉢ㅥ㑢㈵㙣昱㈶〳搲㙣昱㔸㕣㈱攲㑤㘱㘰㔶㔹挴㠹㌷つ搶愶挵㘳㌵〶㕥昸㌶ㅡ㠳愰㈳㍦㉣挹搰㌴㘰搳攲捤〰挶㍡㡥㐰㤶㙢ㄸ〰㌳〹挸㈷㠰ㄵㅣ㈲摥㉣㡣㘲攲昱扢㙦〶昱收〰〳昱ち㕤㐱㕤攲捤㘵搰攳ㄹ㤴ㄵㄷ㕥昱㔸㘶㘱㡢㜷〲㈰捤ㄶ㡦㠵ㄹ㈲摥㠹っ捣ち㡤㌸昱收挱摡戴㜸慣攴挰ぢ㕦㝡㘳㄰㜴攴㠷攵ㅣ〶㙤㑥〱挶㉡㈰㤰愵ㅥ〶挰愹〴ㄴㄲ挰敡てㄱ㙦㍥㐶㌱昱昸愵㍥㠳㜸挵挰㐰㍣㔶㠰攸愰㉥昱愲っ㕡挲愰㘷〳攰ㄵ敦ㅣ搸㙣昱ㄶ〰搲㙣昱㔸搴㈱攲㉤㘴㘰㔶㜷挴㠹户〸搶愶挵㘳ㄵ〸㕥昸㜶ㅤ㠳㘸昱㔸ち愲㘹挰愶㡦扣㌲㘰慣㜲〲㔹㈶㘲〰㔴㄰㔰㐹〰㉢㐷㐴扣㈵ㄸ㌵㠸㠷慦戹ㄹ挴慢〲〶攲戱㝡㐴〷㜵㠹㔷捤愰晣晡扦㘲愵㠷㔷㍣㤶㜷搸攲搵〲搲㙣昱㔸㄰㈲攲㉤㘵㘰㔶㠶挴㠹户ㅣ搶愶挵㘳〵〹㕥戸㕦挰㈰攸挸て换㐸㌴つ搸戴㜸愷〳㘳㥤㐱㈰㑢㑣っ㠰ㄵ〴晣㠱㠰㑤〰㠸㜸㘷㘲ㄴㄳ㡦摦扤㌴㠸㜷㌶㌰㄰㡦㤵㈷㍡愸㑢扣㍦㌲攸㌹っ捡㉡ㄱ慦㜸㉣つ戱挵㕢〹㐸戳挵㘳㌱㠹㠸㜷㉥〳戳慡㈴㑥扣昳㘰㙤㕡㍣㔶㥦攰㠵慦つ㌲〸㍡昲挳ㄲㄴ㑤〳㌶㉤摥昹挰㔸ㄷ㄰挸昲ㄴ〳㘰㌵〱㙢〸㘰挵㡡㠸户ㄶ愳㤸㜸晣ㄶ愹㐱扣㡢㠰㠱㜸慣㕡搱㐱㕤攲㕤捣愰㤷㌰㈸㉢㑣扣攲戱慣挴ㄶ敦捦㠰㌴㕢㍣ㄶ愲㠸㜸㤷㌲㌰㉢㔲攲挴扢ㅣ搶愶挵㘳攵ち㕥昸慥㈲㠳愰㈳㍦㉣㕦搱㌴㘰搳攲㕤〱㡣㜵㈵㠱㉣㙤㌱〰慥㈲㘰㍤〱慣㜶ㄱ昱㌶㘰ㄴㄳ㡦摦㠷㌵㠸户ㄱㄸ㠸挷㡡ㄷㅤ搴㈵摥㌵っ㝡㉤㠳戲㍡挵㉢ㅥ㑢㔲㙣昱㌶〱搲㙣昱㔸挴㈲攲㕤挷挰慣㘶㠹ㄳ敦㝡㔸㥢ㄶ㡦㔵㉦㜸攱ㅢ㤱っ㠲㡥晣扣㡢㔶搳㠰㑤㡢昷㔷㘰慣捤〴扥㘷〶摣㐸挰㑤〴扣て㠰㠸㜷㌳㐶㌱昱昸搵㕥㠳㜸户〲〳昱㔸㉤愳戳扡挴摢挲愰㕢ㄹ㤴㤵㉤㕥昱㔸捥㘲㡢㜷ㅢ㈰捤ㄶ㡦〵㌰㈲摥㌶〶㘶㈵㑣㥣㜸㜷挰摡戴㜸慣㤸挱ぢ摦戲㘴㄰㜴攴㠷㘵㌳㥡〶㙣㕡扣扢㠰戱敥㈶㤰㈵㌵〶挰㜶〲㜶㄰挰㉡ㅢㄱ敦ㅥ㡣㘲攲昱㥢换〶昱敥〳〶攲戱搲㐶〷㜵㠹户㤳㐱敦㘷搰㘴㕣ㄶ昱㡡挷㔲ㄸ㕢扣㕤㠰㌴㕢㍣ㄶ捦㠸㜸扢ㄹ㤸㔵㌴㜱攲㍤〸㙢搳攲戱摡〶㙢挶㌷㌷ㄹ〴ㅤ昹㘱挹㡤愶〱㥢ㄶ敦㙦挰㔸てㄳ挸㜲ㅣ〳攰ㄱ〲昶㄰挰ちㅤㄱ敦㔱㡣㘲攲昱㡢搹〶昱ㅥ〷〶攲戱㑡㐷〷㜵㠹昷〴㠳㍥挹愰慣愸昱㡡挷㌲ㅡ㕢扣愷〰㘹戶㜸㉣扣ㄱ昱㥥㘶㘰㔶攰挴㠹户ㄷ搶愶挵㘳愵㡥㠸昷㉣㠳㘸昱晡挰慡㘹戸挴㝢づㄸ敢㜹〲㔹捡㘳〰扣㐰挰㡢〴戰扡㐷挴㝢〹愳㤸㜸晣挶戹㐱扣㔷㠰㠱㜸慣昰搱㐱㕤攲敤㘳搰㔷ㄹ㤴搵㌸㕥昱㔸㠲㘳㡢昷ㅡ㈰捤ㄶ㡦㐵㍢㈲摥敢っ捣敡㥤㌸昱摥㠴戵㘹昱㔸攵㈳攲扤挵㈰㕡㍣㤶晡㘸ㅡ㉥昱摥〶挶㝡㠷挰ㄱ㘶挰摦〹㜸㤷〰㔶〶㠹㜸敦㘱ㄴㄳ㡦㕦愵㌷㠸昷〱㌰㄰㡦搵㐱㍡慢㑢扣㝡〶晤㤰㐱㔹挹攳ㄵ㡦攵㍢戶㜸ㅦ〱搲㙣昱㔸昰㈳攲㝤捣挰慣晣㠹ㄳ敦ㄳ㔸㥢ㄶ㡦ㄵ㐲㈲摥愷っ愲挵㘳㤹㤰愶攱ㄲ敦㌳㘰慣捦〹㘴〹㤱〱昰〵〱㕦ㄲ挰慡㈲ㄱ敦㥦ㄸ挵挴攳ㄳ〱っ攲㝤つっ挴㘳㘵㤱づ敡ㄲ敦ㅢ〶晤㤶㐱㔹〵攴ㄵ㡦愵㍦戶㜸摦〱搲㙣昱㔸㉣㈴攲晤㡢㠱㑦挵㈸㑥扣㝦挳摡戴㜸慣㉥ㄲ昱㝥㘰㄰㉤ㅥ㑢㡣㌴つ㤷㜸㍦〲㘳晤㐴㘰戱ㄹ昰㌳〱扦㄰㄰〵㐰挴晢ㄵ愳㤸㜸㝣摡㠱㐱扣摦㠱㠱㜸慣㑡搲㔹㕤攲敤㘷搰〴摣敡㔰慣㈰昲㡡挷戲㈱㕢㍣摥つ㘹戶㜸㉣㌴ㄲ昱㜰㠵㍣㐱戱攲㈸㑥㍣㝣攳戸ㄹ攲㉤挷㌴ㄱ㉦㠵㐱戴㜸㉣㑦搲㌴㕣攲㠵㠰戱㕡ㄱ挸搲㈵〳㈰㤵〰㍥つ㑤戱㥡㐹挴ぢ㘳ㄴㄳ㡦捦㙤㌰㠸搷〶ㄸ㠸挷㡡㈶ㅤ搴㈵㕥㕢〶㙤挷愰慣㍥昲㡡挷㤲㈳㕢扣昶㠰㌴㕢㍣ㄶ㈹㠹㜸ㄱ〶㘶戵㔲㥣㜸〷挲摡昴㤱挷慡㈶ㄱ慦〳㠳㘸昱㔸摡愴㘹戸挴敢〸㡣搵㠹㐰㤶㍤ㄹ〰㥤〹㌸㠸〰㔶㐲㠹㜸㕤㌰㡡㠹挷挷㑦ㄸ挴敢〶っ挴㘳㌵㤴づ敡ㄲ慦㍢㠳昶㘰㔰㔶㉥㜹挵扢づ㌶㕢扣㠳〱㘹戶㜸㝦挱㌴ㄱ慦㈷〳戳搲㈹㑥扣摥戰㌶㉤ㅥ㉢愲㐴扣㍥っ愲挵摢っ慢愶攱ㄲ慦㉦㌰搶㈱〴戲㘴捡〰㌸㤴㠰㌴〲㔸㐵㈵攲ㅤ㠶㔱㑣㍣㍥㐵挳㈰㕥㝦㘰㈰ㅥ㉢愹㜴㔰㤷㜸〳ㄸ昴㜰〶㘵搵㤳㔷㍣㤶㍡搹攲つ〴愴搹攲戱㌸㑡挴ㅢ挴挰昷㘱ㄴ㈷㕥㍡慣㑤㡢挷㙡㉡ㄱ敦㐸〶搱攲戱愴㑡搳㜰㠹㤷〱㡣㤵㐹㈰换慤っ㠰挱〴っ㈱㠰ㄵ㔸㈲摥㔰㡣㘲攲昱㜹㈰〶昱㠶〳〳昱ㅥ㜶〵㜵㠹㤷挵愰㈳ㄸ㤴ㄵ㔳㕥昱㔸㈶㘵㡢㌷ㄲ㤰㘶㡢挷挲㉡ㄱ敦㈸〶㘶㠵㔵㥣㜸挷挰摡戴㜸慣挴ㄲ昱㐶㌱㠸ㄶ㡦攵㔸〶㙤㡥〵挶ㅡ㑤㈰㑢戵っ㠰㌱〴㡣㈵㠰搵㕢㈲摥㌸㡣㘲攲昱挹㈶〶昱㜲㠰㠱㜸慣攰搲㐱㕤攲攵㌲攸㜸〶㝤て〰慦㜸㉣戱戲挵换〳愴搹攲戱㈸㑢挴㥢挰挰慣捥㡡ㄳ㙦ㄲ慣㑤㡢挷㉡㉥ㄱ㙦㌲㠳㘸昱㔸捡愵㘹挰愶晦挲㤸〲㡣㌵㤵㐰㤶㜹ㄹ〰搳〸㤸㑥〰㉢扦㐴扣ㄹㄸ挵挴攳〳㕡っ攲捤〴〶攲戱晡㑢〷㜵㠹㤷捦愰戳ㄸ㤴戵㈲戲搸搹ㅣ㘱づ㝦㑢愷昰㝥扦昷㌶戶慦挴㐰㌲㤴戰搸㈰扦愶慥っ〵ㅥ散昲戶戶摤攳つ晡戰搸㜰戳扤戲ち㌷〷㤳扤捦㥡㠸捤㝤ㅥ㐹㕢㜷昴㍣挷㐳愶搱挳㕡㠶㤴㕢㝦昱㍦慢㈲㌶㥦ぢ㙦昸㔲㍦攷㜰ぢ捤挵ㄲ㍢㑥㉤㉤慡慡慣慥㉣愹改㥤㡦攲愵摥㝣㉥㑡〹ㅥ㡣㌳㌶攵㘶㐴㌴收㈴戱攴ち㍥㔵㜲㈹㥦ㄳ㄰㕥㕣㔱戹慣㐲㔶㤳㔲捤挷挳㠸㕥慤㕡㌱㑤㤸㜹戸ㅤ〲昱㈲慣㝢攰㘴敢〴戴㙤㤳㈲㉣ㅣ攰ㄶ㘱昱㠰㜴㔸㈹㈰ㅤ㔶ぢ㜰㑢㐹㠴攰捤扤㜵捦搸㙡扥㉡㔲挵㉡㥡摣慡㤵㑡昳㍣㠴挴㜷换㍦昶ㄴ㠷㔰㠸㜷晣㔳㙥〴攵收㑤㡡㔷㤴㤳㜹㘰㔸㈷㘱〹搶㍣㌴攱㐸ㄲっ㕣㔰攸㘴戴敤戲挷ㄵ戸㉡㤷㐲愷挰搶〶㌶㈹㘹挰㔳㍦慢㐳〵戰ㅣ〰㑢晣㔳㍣㐳愷挲㝣㈰捣㜸㌴㠱㝥㔸〱て愱㐸戲ㄳ摤敡挳戴㝤搹ㄴ〱㙡搵愳愷㐲㜰捡㑥㠸挲挴づ挶戸㈰㠰㤶〷慥摡〰㤶㍣㕣㘰挴㌷㙦〱攱敥㔶㔷挱挲㕤ㅥ扦换㉣㑣㈲挲㉡㐵㡢㕤ㄶ㘶㈸㙣㤱搶扡搳㐶㜷摡㍡ㅤㄵ㐱㠷扢㑤㕤㠱㜰㤴㤴づ㙢㌱〲㔸㘵㘸挲㤱〳㘰㤰愰㤴挶愲ㄶㄶ改㕢㈴ㅢ㌹㔰㍢晢㜳搶〰㌶搵㜴搶愳愷㍡挲㈹捣㙡㘱㡡㌱敢っ慢㌰㕢㡤㘴㝥㘶攷挳敡㘷㜶㤰捥㔳㠷㔰㘰搶〵㘳㙥㤱慥扡搳㑤㜷扡㍢ㅤ搵ㄳㅤ㘱㜶㥥㥢搹ㄹ㕣摥ち㌴攱㐸㉦〰搰挱㡤ㅥ摡㍣捣㝡㙢攷㤱㐴㘴戰㔹㐹㔸㍤㝡慡㉦㥣挲㙣ㄵ㑣㌱㘶㠷挲㉡捣㑥㌷㌲㕢㙥㘴㤶愶昳㕣㠰㔰㘰㜶ㄸ挶摣㈲晤㜴愷扦敥っ㜰㍡㙡㄰㍡挲㙣愹㥢搹ㅡ㉥㙦㉤㥡㜰攴〸〰搰㌱㌳㑢搷捥攱㐴㘴戱戹㡣㔳敢搱㔳ㄹ㜰ち戳㜵㌰挵㤸つ㠶㔵㤸㉤㌲㌲㕢㘸㘴㌶㐴攷㔹㡦㔰㘰㌶ㄴ㘳㙥㤱㘱扡㌳㕣㜷戲㥣㡥㍡ちㅤ㘱㔶攲㘶㜶㌵㤷户ㄱ㑤㌸㜲㌴〰攸㤸㤹ㅤ愳㥤愳㠸㌸㤶捤つ㥣㕡㡦㥥㍡ㄶ㑥㘱戶ㄹ愶ㄸ戳㌱戰ち戳ㄳ㕤捣㐲㌷〱ㄲ昸㕥慢㡥㌷搲ㅤ慢㤳摦㠲挹愰㍢づ㘳㙥㤱㙣摤挹搱㥤㕣愷愳㈶愰㈳㜴攷戸改㙥攱㥡户愲〹㐷㈶〲㠰㑥㐲攸㌶戴摥昷愵㙤戰挵扦㉦摤づ㡢攱㝤改づ㤸㑤敦㑢㤳㥣攸㔶づ㔲挸昳㔳慤扢〱戵昵㥡〲愷攸戵〳愶㤸㕥搳㘰ㄵ扤㈶戹昴戲愸㤷扣㉦㑤㌰㑡挳扢搰㐴㔸㍢搱㐲㥡ㄹㄸ㜳㡢ㅣ愷㍢㌳㜵㈷摦改愸㌹攸㠸㌴攳摤搲散㐲〰㙢㌷㥡㜰㘴㉥〰ㄲ㤴搲㔸搴挲㈲㝤㡢㘴㈳挷㙢攷㘴愴㤱挷戴㕡㝢攸慣挷㔰㥤〸愷㌰㝢っ愶ㄸ戳㜹戰ち戳愳摣捣㘲敦戸㈳㡣捣㜸㡢ㄸ㐱ㄲ慣愷搰㠲搹㈹ㄸ㜳㡢ㄴ攸捥愹扡㔳攸㜴㔴㌱㍡挲㙣戸㥢搹㌳㕣摥㕥㌴攱㐸ㄴ〰〹㙡㝡㕦㉡搱捥㤹㐸㈳て㠷戵㕥收搴㝡っ搵㐲㌸㠵搹㍥㤸㘲捣ㄶ挱㉡捣づ㌷㌲敢㙦㘴戶㔸攷㜹〳愱挰慣っ㘳㙥㤱㜲摤愹搰ㅤ摥愰攵愶慡搰ㄱ㘶㠷戹㤹扤挵攵扤㡤㈶ㅣ愹〶〰ㅤ昳搹㕢愳㥤㈷㄰挱挷〸㔸昵㥣㕡捦搰㑢攱ㄴ㘶ㅦ挱ㄴ㘳戶ㅣ㔶㘱搶捤挸慣㡢㤱㔹㥤捥昳㈹㐲㠱搹改ㄸ㜳㡢㥣愱㍢㉢㜴㠷㜷㑦戹愹戳搱ㄱ㘶㥤摤捣㍥攷昲扥㐰ㄳ㡥晣ㄱ〰㜴捣捣捥搱捥㔳㠹㈸㘴昳ㅤ愷搶愳愷捥㠵㔳㤸㝤て㔳㡣搹㜹戰ち戳戰㥢㔹散㍣㑢㌵㌲攳㥤㑦㔹挴㑦㘸挱散㝣㡣戹㐵㉥搰㥤搵扡戳挶改愸㡢搰ㄱ㘶㈱㌷戳㕦戸扣㕦搱㠴㈳扣㘹㈹㐱㑤攷搹㈵摡戹〰㘹攴㈱扢㔶㔲㡡㘶㜶㈹㥣挲㉣〵愶ㄸ戳换㘱ㄵ㘶㍦晦散晡晤ㅦ㘳昶㈳慣㌷㘳㈹昱㥦㙣㜸㕢㔲ㄶ挱挷敥㠳搹ㄵㄸ㜳㡢㕣愹㍢㔷改捥㝡愷愳㌶愲㈳捣晥㡤㤰㌷㈲㈴ㅤ㔶㙢㉥慦つ㥡㜰㠴㜷ㄴ〳㤹㕤慢㥤㉣㝣㤷㘷昹㕡ㅤ㌸戵ㅥ㐳㜵ㅤ㥣挲慣ㄳ㑣㌱㘶搷挳㉡捣㍥㜳㌳㡢扤㠳㝣㘲㘴㜶㠳捥搳ㄵ愱挰散慦ㄸ㜳㡢㙣搶㥤ㅢ㜵㠷㌷〵戹愹㕢搱ㄱ㘶ㅦ扢㤹㜵攷昲㝡愰〹㐷戶〰㈰捣㑣敦㈰㕢戵戳ㄶ戱攴㤹挱搶㈱㥣㕡捦搰摢攰ㄴ㘶㘹㌰挵㤸摤〱慢㌰㝢搳挸散㜵㈳戳㍢㜵㥥〱〸〵㘶㜷㘱捣㉤㜲户敥㙣搷ㅤ摥戱攳愶敥㐳㐷㤸扤敡㘶㌶㤰换ㅢ㠴㈶ㅣ搹〹㐰㈰戳晢戵㤳摦攳㤷攷ㄵ㕢㐳㌸戵㥥愱㜷挳㈹捣㠶挱ㄴ㘳昶㈰慣挲散㘹㈳戳㈷㡤捣ㅥ搲㜹㐶㈲ㄴ㤸晤つ㘳㙥㤱㠷㜵攷ㄱ摤搹攳㜴搴攳攸〸戳挷摤捣㡥收昲㡥㐱ㄳ㡥昰㐶㔹㈰戳㈷戵㜳㈵搲㔸攷戲挹收搴㝡昴搴搳㜰ち戳㕣㤸㘲捣昶挲㉡捣敥㌷㌲扢捦挸散㔹㑣㤲㐵㑣㐴㈸㌰㝢づ㘳㙥ㄱ摥晡㤲捥ぢ扡昳愲搳㔱慦愰㈳捣敥㜱㌳㥢捣攵㑤㐱ㄳ㡥昰㉥㔶㈰戳㔷戵㜳㌵挲换ㄳ㥡慤㝣㑥慤挷㔰扤づ愷㌰㥢つ㔳㡣搹㥢戰ち戳㕢㡤捣㙥㌶㌲㝢㑢攷㌹〱愱挰散㙤㡣戹㐵㜸㕦㑡㍡㝦搷㥤㜷㥤㡥晡〰ㅤ㘱㜶愳㥢搹㐹㕣摥㍣㌴攱㐸㍤〰㠱捣㍥搴㑥㝥愵㕥㥥ぢ㙤ㄵ㜱㙡㍤㠶敡㘳㌸㠵㔹ㄴ愶ㄸ戳㑦㘰ㄵ㘶ㅢ摣捣㘲敦㡤㔷ㄹ㤹㝤慡昳㤴㈲ㄴ㤸㝤㠶㌱户挸攷扡昳㠵敥㝣改㜴搴搷攸〸戳㉢摣捣ㄶ㜳㜹㘵㘸挲㤱㙦〰㄰㘶愶㜷晤㙦戵㤳摦㤵㤷㘷㑦㕢搵㥣㕡㡦愱晡ㄷ㥣挲慣ㄶ愶ㄸ戳㝦挳㉡捣㔶扢㤹挵摥ㅢ捦㌷㌲晢㐱攷愹㐳㈸㌰晢ㄱ㘳㙥㤱㥦㜴攷㘷摤昹挵改愸摦搱ㄱ㘶攷戹㤹㥤挱攵慤㐰ㄳ㡥昰搷㐰攰㍥愳㐷㥣㥢㤰挶扡㡥捤㑡㑥慤㐷㑦挹㡤ㄷ㥡㔶挱ㄴ㘳挶ㅢ㉦挲散㜴㌷戳搸㍥㕢㙥㘴㤶愲昳㕣㠰㔰㘰挶㕢㉤摣㈲慤㜴㠷昷㔶挴㘲㌹ㅤ搵〶ㅤ㘱戶搴捤㙣つ㤷户ㄶ㑤㌸搲ㄶ〰㠲㉤搳㍥㙢愷㥤晣㜶扢㍣㕢摢扡㡣㔳㠵㔹〴㑥搹㘷敢㘰㡡㌱攳㕤ㄱ㘱戶挸挸㙣愱㤱㔹〷㥤㘷㍤㐲㠱ㄹ敦㠳㜰㡢㜴搲ㅤ摥昸㄰换㐱㑥㐷昱㥥㠶㌰㉢㜱㌳扢㥡换摢㠸㈶ㅣ改づ〰挱㐶㘶㍤㘲㑥㈲昸㤵㜳敢〶㑥ㄵ㘶㍤攱ㄴ㘶㥢㘱㡡㌱敢つ慢㌰㍢搱挸散㜸㈳㌳摥戸挰㉢挱扡〵愱挰㡣㌷㈹戸㐵づ搱ㅤ摥㤵㄰㑢㥡搳㔱扣攱㈰捣收戸㤹㙤攱昲戶愲〹㐷〶〰㐰戰㤱ㄹ敦㐵㠸㜳㍢ㄱ㍢搸摣捤愹挲㙣㄰㍣挲㙣〷㑣㌱㘶改戰ち戳㐹㐶㘶ㄳ㡣捣㜸㔷㐱昲散㐴㈸㌰换攰〰㕢㠴㜷ㄱ愴挳㕢〶搲ㄹ攲㜴ㄴ敦〶〸戳昱㙥㘶扢戸扣摤㘸挲㤱㉣〰〸㌶㌲攳㡤〲㜱昲㡢收昲㈸㜲㙢て愷ち㌳戹搸㑦晢㘳㌰挵㤸ㅤ〳扣㌰㍢捡挸㙣㠴㤱搹㈸㥤攷㈹㠴〲戳㘳㤹ㄴ㕢㠴㤷昸愵㌳㐶㜷㜸㑤㥦㥢攲愵㝡㘱㌶摣捤散ㄹ㉥㙦㉦㥡㜰㈴ㄷ〰㠲㡤捣㜸ㄵ㕦㥣㡦㄰戱㠷捤换㥣㉡捣攴㑡㍣㑤晢㘰㡡㌱攳㤵㜸㘱㜶戸㤱㔹㝦㈳戳挹㍡捦ㅢ〸〵㘶㔳㤸ㄴ㕢㘴慡敥㑣搳ㅤ㕥㜰攷愶㜸ㅤ㕤㤸ㅤ收㘶昶ㄶ㤷昷㌶㥡㜰㈴ㅦ〰㠲㡤捣㜸㠹㕤㥣㑦ㄱ昱㌴㥢㝡㑥㈵戳挸㙣敤晣㐸㤶㤳㜲〲挶㐷㝢慥攸㥡扦ㄸ㍡搰晢㐴敥㕣㍣㘱㥢㜷愴昱扦敡㠸搶搹摦㈳㑢㑥㍣敡㍦㡢挵㙢挶晣ㅡ㈹㝦㔲扡㠱昵晦㈱づ昷㔷挳㜵㜹㐶散㠵ㅦ敢ㅦ㈰摣晥㈴搰挵扦昸ㅡ㕡摣昶昵㘸㘷㌸挶晥㌷搵昹㌷㌲愶晤㍣㍤攳㘴搵攷搲戱㈹敦㥤戵改㥢㕢㡦㑥扢收昶晤捥扦㘷㌹㌳ㄳ㌶慣攷戶㜳戴㉡挲㡣㌴㔸慤昷搹㝣挰㐶づ慡㑥愰昵㈶扥攸收㝢攴㙤㐷挷攱㝤攴㙤㈴㡡㐸㜸愱㙡㐴㜶㤶㉡挵㠰㍢㑣ㅤ㠸ㄹ㔴㐹㠸㝤㐵㘲㡢㘱㙥ㄹ戱㌲㍤㈳㠸搸つ㠷散晣昵㑦晦扡㝡昴ㄷ挷摤搷㜳搵攷㜷㡥㔶搵㤸㘱㈲搶搶㔹扦㡦㔸ㅢ挷攱㝤㤴㙤愴ㄶ㤱昰㑡戰扥户㠹搵㘱㈰挴挲㙥㘲㍦㤰搸ㄹ㜰戵㡣搸ち㍤愳搹挴㔶㘲㠶㠹㔸㑡㄰戱㘴挷攱㝤㐴㙤㘴ㄵ㈲攱㠵㙦㙥摡挴㉥挰㐰㠸㈵扡㠹敤㈷戱㌵㜰戵㡣搸㕡㍤㈳㠸ㄸㄲ换ㄶ㍢ㄴ㉦挳っㄳ戱摦㝥ち㌸ㄴ㝦㜵ㅣ摥㐷捦㐶搶㈱ㄲ㕥昸摦改攱搴㘹㥢愴搶㘳㈰挴㝥挶㡣搸愱搸ち捥昶㔷挳搵㌲㘲ㅢ昵㡣㈰㘲㍣〰㡦扢敦摡搱㌱㘲㌷㘰㠶㠹搸昷㐱挴晥攵㌸扣㡦㤴㡤㙣㐶㈴扣昰㑤㑢㥢搸㉤ㄸ〸戱㙦摤挴摡㤳搸ㄶ戸㕡㐶㙣慢㥥ㄱ㐴㙣㘵㑤昴挷愳㜶慣ㄹ㍤昶㥣て㥥戸㙡搷㜹愳搵摤㤸㘱㈲昶㘵㄰戱㉦ㅣ㠷昷㔱戱㤱ㅤ㠸㠴ㄷ㡡㕢㙣㘲㍢㌱㄰㘲㥦戹㠹ㅤ㐴㘲扢攰㙡ㄹ戱摤㝡㐶戳㠹敤挱っㄳ戱㡦㠲㠸㝤攸㌸扣㡦㠰㡤㍣㠶㐸㜸攱戱㙥㌶戱愷㌰㄰㘲ㅦ戸㠹昵㈲戱㘷攰㙡ㄹ戱扤㝡㐶㄰㌱摦扢攲换㤸㘱㈲昶㑥㄰戱户ㅤ㠷昷搱慥㤱㝤㠸㠴ㄷち㘶㙣㘲㙦㘰㈰挴摥㜴ㄳ敢㐷㘲㙦挱搵㌲㘲㙦敢ㄹ㐱挴搲昶搷摣㌵攷敢㕤愳慦戸慢捤㘹㕢搷散ㄹ慤敡㌱挳㐴㙣㕦㄰戱㔷ㅣ㠷昷㤱慤㤱㡦㄰〹慦〴敢〸㥢搸愷ㄸ〸戱㤷摣挴㡥㈴戱捦攱㙡ㄹ戱㉦昴㡣㈰㘲扥㌷㡦敦㌰挳㐴散搹㈰㘲㝢ㅤ㠷昷㔱慣㤱敦ㄱ〹㉦㝣㈱搴㈶昶ㄳ〶㐲散㘹㌷戱㉣ㄲ晢〵慥㤶ㄱ晢㔵捦〸㈲收㝢昳㐸㐲〲ㄳ戱挷㠲㠸㍤敡㌸扣㡦㔸㡤愴㈰㤲㄰ㅢ㘵ㄳ戳㌰ㄶ㘲㡦戸㠹㡤㈶戱搶㜰攱搵㠲㡦㔴㙤昴㡣㘶ㄳ敢㠰ㄹ㘹搴搹昳㤱敡㠱㈰㘲扢ㅤ㠷昷搱愹㤱㑥㠸㈴挴㜲㙤㘲㕤㌱ㄶ㘲昷扢㠹攵㤱㔸㜷戸昰㙡〱戱ㅥ㝡㐶㄰㌱摦㌹㜶〸㘶愴ㄹ㠸敤〸㈲戶摤㜱㜸ㅦ㠹ㅡ㐹㐳㈴㈱㌶搵㈶㌶〰㘳㈱㜶㤷㥢搸㜴ㄲㅢ〸ㄷ㕥㉤㈰㌶㐸捦〸㈲㠶㘸戲挵㝥㐱て挱㡣㌴㤸扣㝢散戶㈰㘲㕢ㅤ㠷昷㔱愷㤱㘱㠸㈴挴㘶摢挴㐶㘲㉣挴㙥㜵ㄳ㥢㑢㘲㐷挳㠵㔷ぢ㠸ㅤ愳㘷㌴㥢㔸㌶㘶愴ㄹ㠸㙤づ㈲昶㔷挷攱㝤㠴㘹㈴ㄷ㤱㠴搸挹㌶戱㠹ㄸぢ戱敢摤挴ち㐸㙣㌲㕣㜸戵㠰搸ㄴ㍤㈳㠸㤸敦昷㔸㍥㘶愴ㄹ㠸㕤ㄳ㐴㙣愳攳昰㍥㥡㌴㌲ㅢ㤱㠴㔸搴㈶㜶〲挶㐲㙣㠳㥢搸〲ㄲ㍢〹㉥扣㕡㐰㙣㥥㥥搱㙣㘲㐵㤸㤱㘶㈰戶㉥㠸搸攵㡥挳晢挸搱㐸ㄴ㤱㠴㔸戹㑤慣ㄴ㘳㈱㜶愹㥢㔸㈵㠹㉤㠶ぢ慦ㄶ㄰㉢搳㌳㠲㠸㝤㍤㜵敦摡㌳㌷捦㝦攸㡣㡥摢昲摥㍦扤ㄸ㝦㡦㘱㐶㥡㠱搸㠵㐱挴搶㍡づ敦愳㐴㈳戵㠸㈴挴㙡㙤㘲㜵ㄸぢ戱搵㙥㘲换㐸散っ戸昰㙡〱戱ㄵ㝡㐶㄰㌱摦㉦攸㤵㤸㤱㘶㈰戶㉡㠸搸戹㡥挳晢㠸搰挸㉡㐴ㄲ㘲㝦戰㠹㕤㠰戱㄰㍢挷㑤散㉣ㄲ㕢〳ㄷ㕥㉤㈰戶㔶捦〸㈲收晢〵㝤ㄹ㘶愴ㄹ㠸晤㈱㠸搸ち挷攱㝤昴㘷㘴ㅤ㈲〹戱㔵㌶戱昵ㄸぢ戱搳摤挴晥㐴㘲㔷挳㠵㔷ぢ㠸㙤搴㌳㠲㠸昹づ挵ㅢ㌰㈳捤㐰慣㌶㠸㔸㡤攳昰㍥搲㌳戲ㄹ㤱㠴搸㠵㌶戱㕢㌰ㄶ㘲㔵㙥㘲ㄷ㤳搸ㄶ戸昰㙡〱戱慤㝡㐶戳㠹摤㡤ㄹ㘹〶㘲攵㐱挴捡ㅣ㠷昷㔱㥤㤱ㅤ㠸㈴挴搶搹挴㜶㘲㉣挴ㄶ戹㠹㕤㐹㘲扢攰挲慢〵挴㜶敢ㄹ㐱挴㝣㠷攲ㅥ捣㐸㌳㄰㡢〶ㄱ㉢㜶ㅣ摥㐷㜰㐶ㅥ㐳㈴㈱㜶㡤㑤散㈹㡣㠵搸㝣㌷戱㑤㈴昶っ㕣㜸戵㠰搸㕥㍤愳搹挴㕥挶㡣㌴〳戱㤳㠳㠸捤㜳ㅣ摥㐷㙢㐶昶㈱㤲㄰摢㙣ㄳ㝢〳㘳㈱㜶愲㥢搸㑤㈴昶ㄶ㕣㜸戵㠰搸摢㝡㐶㄰㌱摦㌹㔶㡦ㄹ㘹〶㘲戳㠳㠸捤搲づ敦㈳㌳㍦㐲愴愶ㅥ㤹改晡㕦㑣戶㐷搲㤴ㄲ㔶挸戶㉥戱捤扣㕣㡢㌲敢搲戲㌲愹㔰㙥㠳㈷摣㔵攱㝦昲㌸〵て㜲挴㜳敤昰晦愴㜷ち㙥昱㠰㐷㍥㌰㑣㍦㐳捤㤲ㄱ㈷㠷㑡愶㔷攱愱㙡慤㑡㈶㔶攳〱㥣挵愹昸㥦搴搵搴攰晦㘳晦扦昰昸㍢搴㡣昳晢挳搸散〷摦ㄹ换戵㔹㠷摤挸㤳〹ㅢ昴搰晦敦挶㐴㍥ㄸ敦㍦㝢ㄶ㘷攸㌶ㅣ㘲晡敢〴挵慥㐷㍤㈶慢㤹搸挵㜶ㄵ捥搹〹晢㘵捤〹㠹愸慦〳㍥㜴〷ㅡ晥捦搷攴晥〵㥡戰㜵㈷㉣㔲戶㉦㑤㐲ち慦㠸㝢挹戱㠰㥥㕦挳㑣昰晣ㅦㄸ㕢户㈶㘳扤㈹㕥㤰收㔱ㄴ扡㍢㜰㘹㔳㡣㑢摢挱㌵㜰㘹つ换扡㌷㝥㔹㡡搷戳戹㌴扤愹敦㜵戲㥤㠱挹挶ㅢ㤳敤昲㈷㝢挰㤳㡣搷㤸攳㤲昱挲慤㌰㝢㈸㌰搹ㄸ㘳戲㠷晤挹昶㜸㤲昱扡㙦㕣戲ㄴ〰㈴搹㘳㠱挹㡥㌲㈶㝢挲㥦散㈹㑦戲㔶ㄸ挷㈵㙢ぢ㠳㈴㝢〶ㅤ昳攱㌴搴㤸散㔹攰㐳捦愱㠹㍦㥣㥥㠷挵㜵㌸愹昶ㄸ挷㈵散〴㠳㈴㝣ㄱㅤ㜳挲㜴㘳挲㤷ㄹ㤹〹ㅢづ㤲㝤㌴昱㉢㈷昶戱慢づ挲㌸㉥搹挱㌰㐸戲搷搰㌱㈷敢㙦㑣昶〶㈳挷ㅦ㤱㙦搱攴㑡搶ぢ攳戸㘴㘹㌰㐸戲㜷搰㌱㈷敢㙢㑣昶㉥㈳挷㈷㝢㥦㈶㔷戲㝥ㄸ挷㈵㍢〲〶㐹㔶㡦㡥㌹㔹て㘳戲㡦ㄸ㌹㍥搹㍦㘸㜲㈵㍢ㄲ攳戸㘴挳㘰㤰㘴㥦愲㘳㑥搶搹㤸散㜳㐶㡥摦㘷㕦搲攴㑡㤶㠵㜱㕣戲㔱㌰㐸戲慦搰㌱㈷㡢ㄸ㤳㝤挳挸昱挹扥愳挹㤵㙣㌴挶㜱挹㜲㘱㤰㘴摦愳㘳㑥ㄶ㌶㈶晢㠱㤱攳㘵晣㠹㈶㔷戲㍣㡣攳㤲㑤㠵㐱㤲晤㠲㡥㌹㔹戲㌱搹㙦㡣ㅣ㥦㙣㍦㑤慥㘴搳㌱㡥㑢㌶ㅢ〶㐹愶昰㝣㑣㜳戲摦㝦㌴晤㥥㐸〲摥㤳㉣㠵㈶㔷戲戹摥㘴㈷敢㘴慤〲㤳晤㘸㑣㘶昹㤳戵昶㈴㉢昰㈶㡢敡㘴㙤〳㤳㝤㙢㑣搶摥㥦散〰㑦戲〵摥㘴攵㍡㔹㠷挰㘴㕦ㄸ㤳㜵㘲攴昸愳昱㈰㑦戲㑡㙦戲㕡㥤慣㙢㘰戲㡦㡤挹扡㌳㜲晣〱㜲戰㈷搹㌲㙦戲㍦攸㘴扤〲㤳扤㘷㑣搶㠷㤱攳㤹ㅤ攲㐹㜶㤶㌷搹㉡㥤㉣㉤㌰搹㥢挶㘴晤晣挹〶㜸㤲晤挹㥢散㐲㥤㙣㘰㘰戲㔷㡣挹㡥昰㈷㍢搲㤳散㘲㙦戲㜵㍡㔹㘶㘰戲攷㡣挹㠶昸㤳つ昳㈴扢搲㥢散ㅡ㥤㉣㉢㌰搹㤳挶㘴㈳晤挹㡥昶㈴摢攴㑤戶㔹㈷ㅢㄵ㤸散ㄱ㘳戲搱晥㘴㘳㍤挹㙥昲㈴㑢戹ㅤ㠶㘶㝦㜴㘶㌱㐷〷晣㤱挱晦㝢㍣ㅥ㙥㍥づ㡦挸ㅥ㔸㠶㡦挰捤㜸㈲㜹㌶ㄶ愲昸㤹㤷㌱慣ㅣ㡥㥣㑦ㄴ㙡〷慣㕣㠶㤵㑢敢扤ㅡ㌳摥㡤攱㠷㐷挱攴搱晡㠰挶㑣㜰㘳昸㤹㑦㌰ㄳ㘹攵挷㍤挹㌵挹㡤㜹㐲㘳㈶搳捡㑦㘹㠲㤹攲挶㍣慢㌱㔳㘹㝤㕥㘳愶戹㌱晣㔰㈴戹愶搳扡㑦㘳㘶戸㌱晣㉣㈳㤸攳㘸攵挷ㄸ挹㌵搳㡤㜹㔷㘳昲㘹攵愷て挱捣㜲㘳㍥搲㤸搹戴晥㐳㘳收戸㌱晣㠵㉦戹收搲晡愵挶ㅣ敦挶昰昷戴㘰㑥愰㤵扦愲㈵搷㠹㙥捣てㅡ㜳ㄲ慤晣捤㉡㤸㜹㙥捣㙦ㅡ㜳㌲慤晢㌵收ㄴ㌷㠶扦捣㈴㔷〱慤晣㍤㈶㜱㑥㜵㘳昸㍢㐸㌰㠵戴昲搷㡦㘰收扢㌱晣搵㈱㤸㈲㕡昹㕢㐳㌰挵㙥っ摦昱〵ㄳ愵㤵㙦昶㠲㈹㜱㘳昸㐶㉤㤸〵戴昲㍤㕡㌰ぢ摤ㄸ扥扦ち愶㤴㔶扥戵ち㘶㤱ㅢ挳户㐵挱㉣愶㤵敦㠸㠲㈹㜳㘳昸㙥㈶㤸㜲㕡昹㐶㈶㤸ち㌷㠶㙦㐲㠲愹愴㤵敦㍦㠲㔹攲挶昰扤㐳㌰愷搱捡户つ挱㔴戹㌱㍣攵〵㔳㑤㉢捦㜶挱搴戸㌱㜲敡昱慣慢㠵㔵㙦ㄱ㥥㠲㜲㍤㘵㈹㍡愸㈱㤱㤳捦㠷攲㐹㈸愸攵㌶㑡㑥㍦ㅦ㡡愷愱愰㑥户㔱㜲〲晡㔰㍣ㄱ〵戵挲㐶挹㈹攸㐳昱㔴ㄴ搴㤹㌶㑡㑥㐲愲捥挲㔸㙦ㄱ㥥㡣㠲㍡摢㐶挹㘹攸㐳昱㜴ㄴ搴㌹㌶㑡㑥㐴愲攲㤴攰〹㈹愸㜳㙤㤴㥣㡡㍥ㄴ㑦㐹㐱㥤㘷愳㘶攳ㅦ搱㍡㉥ㄶ㑦㑡㐱㥤㙦愳攴㜴昴慤㡢愷愵愰㔶摢㈸㌹㈱㝤㈸㥥㤸㠲㕡㙢愳攴㤴昴慤㡢愷愶愰㉥戲㔱㜲㔲晡㔰㍣㌹〵㜵㠹㡤㤲搳搲㠷攲改㈹愸㑢㙤㤴㥣㤸㍥ㄴ㑦㔰㐱㕤㙥愳攴搴昴愱㜸㡡ち敡ちㅢ㈵㈷㈷㔱㜱晢㤱㈷愹愰慥戲㔱㜲㝡晡㘲昱㌴ㄵ搴〶ㅢ㈵㈷愸㉦ㄶ㑦㔴㐱㙤戴㔱㜲㡡晡㔰㍣㔵〵㜵慤㡤㤲㤳搴㠷攲挹㉡愸敢㙣㤴㥣愶㍥ㄴ㑦㔷㐱㕤㙦愳攴㐴昵愱㜸挲ち敡慦㌶㑡㑥㔵ㅦ㡡愷慣愰㙥ㄴ㔴㐴ㅦ㔶㡡攷愷㕣攸㍣〱扦昴㔹摣㌵づ㜳㔳昱㘰㜷㥥㤲攲㌸摥攳攰㔹㈸㡥戹ㅥ〷㑦㍣㜱捣昱㌸㜸慥㠹㘳㜶扣㈳愲㜷㤶攲㜹㈶㠸㔹昱〸挵㔳㑢ㅣ昹ㅥ〷捦㈶㜱捣昴㌸㜸〲㠹攳㌸㡦㠳攷㡣㌸㘶㜸ㅣ㍣㑤挴㌱摤攳攰㤹㈱㡥㘹ㅥ〷㑦〶㜱㑣昵㌸㜸晣㡢㘳㡡挷挱㐳㕥ㅣ㤳㍤づㅥ攵攲㤸攴㜱昰挰ㄶ挷㐴㡦㠳挷戲㌸㈶㜸ㅣ㍣㝣挵㤱攷㜱昰㠸ㄵ挷㜸㡦㠳〷愹㌸㜲㍤づㅥ㤷攲挸昱㌸㜸㈸㡡㈳摢攳攰搱㈷㡥㜱ㅥ〷て㌸㜱㡣㡤㜷戴晥㝦敥㍢㙡㠸</t>
  </si>
  <si>
    <t>㜸〱敤㕤㜷㝣㔴㘵搶捥㥢㘴㠶摣㈱挰㈰㔸ㄶ〱㐳㠹㠵ㄲ㔳㠰〰搲㐲㐲〹ㅤ〲搸挰㌰㈴㌳㄰㐸挱捣㠴愲〸㔸戰愰㔸㔰㜴㉤㠰愲慣慢㘲挷摥搶挲慥扡戶㕤㝢挷㠲扡㙢㙦扢㡡㠵敦㜹捥扤敦攴捥㥤㝢㔳搴敦昷昹挷㜷㤹ㅣ摥昷㥣昳㥥昳㍥捦㉤㜳攷摥㌳㜷㔲㔴㑡㑡捡㕥㉣晣㥦㑢㍡ㅢ㕤换㔶㐴㘳攱㥡㥣攲扡敡敡㜰㐵慣慡慥㌶㥡㔳㔴㕦ㅦ㕡㌱愹㉡ㅡ㑢㠳㠳扦扣ち昶愸慦㍣㕡㜵㐲㌸愳㝣㘹戸㍥ち㈷㕦㑡㑡㐶㠶㤱ち晢ㅦ慣扦愰敥ㄸㅣ㘵愴㔳挰㉢挵昰㔳戴愱挸愰㌰㈸〲ㄴ㙤㈹㌲㈹摡㔱戴愷攸㐰ㄱ愴攸㐸戱て㐵㈷㡡捥ㄴ晢㔲散㐷戱㍦挵〱ㄴ捣㙦㜴愱㌸㄰㈲戳㉢挴捣攲搱㔳攷㉦〲㥡戲㔸㕤㝤戸㕦搶㙣㜳捥挳昳昲㜲昲㜲ちち㜳〷攷攴昶换㉡㙥愸㡥㌵搴㠷㠷搷㠶ㅢ㘲昵愱敡㝥㔹搳ㅡ收㔷㔷㔵㑣っ慦㤸㔹户㌸㕣㍢㍣㍣㍦户㘰㝥㘸挰攰扣〱〳〷㐶㠶っㄹ㥣搹つ㤱愷ㄴ㡦㥥㔶ㅦ㡥㐴㝦慢㤸摤ㄹ㜳㙡昱攸㥣㈹攱搸㙦ㄵ昳㈰挴㐴挸㤲扡㥡㔰㔵敤㙦ㄴ搴挷㜵㍡戰㈴㕣㔱挵㤵ㅦづ搷㔷搵㉥挸挱戴ㄳ㠸㐶慦㌰愷㈸ㅡ㙤愸㔹挲敤愸㌸㕣㕤㍤㈳ㅣ㤱㤵㕥㔳ㄲ㡤㑤ぢ搵搷㐴㌳㙢挸㕦戸㍥㕣㕢ㄱ㡥戶慦ㄹ戳扣㈲㕣㙤㌹㐶㌳㙡㘶㠷敡愷㠴㙡挲改㙣㜴愸㌱搷㘱㘹㘵戸㌶㔶ㄵ㕢搱慥㘶㔶㌴㍣㈳㔴扢㈰㑣ㄷ㕦捤戸㠶慡㑡㤵㥥㡥㔷㑡摡㈱㙥㌳㤳ㄵ㠵昹搴ㄴ㉦っ搵挷愴挷㔵㤸攷收㙢摢㕣〴㐵挲扣戸㐹㘵㌹㐶㜱㥤㤵㔵搵㑣っ搷搷㠶慢㤹㠴㙢戲慦挳㐹〸㌲搷㐳㥣㈹つ㠷㙢㐹戵戵㜶㍥㘲㘱ㄶ㝦ㄶ㐴扦㈹㜵昵㌵搸㈰㈷㠷㐳戵挳㜳㜳昲㜲㠷攴ㄵっ捡捤ㅦ㌴㈴㝦㐰㘱㕥㐱㕥扦戲㔸㘵㐹㜸㈹㉤〳昳ぢ㡤ㅥㄸ㘱昴攴搸㕥㄰㘹愵〳ち㡤摥㔴㘵㐳愸昴搷戰扢摢㤳㜰㤷㑢㉤て愵㤶捦㑦㉤慦㐸㉤慦㑣㉤て愷㤶㐷㔲换ㄷ愴㤶㉦㑣㉤慦㑡㉤㕦㤴㕡扥ㄸ㍥㝡挹㘸搳㈶搵㕡摡㤵㜴扡慥散㡥㑢挷㕤搶㘶搳散㥦㍥㕦摥㕤㜱て㤷〳挴㈱㘸戴㙥搲㠷㘲㠴㜱ㄸ㠴扦て㠳㑣挰愴晢㔲搵て㐲愹攷㌱㘹㑥晣戹搰昳愷ㅤ搷㉢㜳捡改㙢㠳ㅢㄷ㕤扤昱ㄲ挵挳㠹㘴捣㐱愳㝢㈲㑤戹昹㠵〵㡤搴攴ㄶㅡ㠷㌳㘰㉥㠴㍦㡦挳㈶づㅣ㘰攴㔳㔵〰愱搴㔳㔶㡥扦晢搶㍦戹㘰㔵昶攸㌳慦扤㙡攵愷㈷㤴ㅤ愲㜸戴㤲ㅣ〳搱ㄸ敥挸㔱㠰搵㤰㍢愰㈰扦㘰昰愰㠲㈱〳昲ち〷搸㌲收ㄶっ挸㑤㔸昲㡤㐱捣㔷〸攱ㅦっ搱戹㈸㥡ㄵ捡捡捥慡㡢㘴捤〸㉦つ搷㌶㠴㠷ㄶっ㌵㠶搰㘷㈸㠴㔲㍢慤㌹晤晣㐱晦㑢㝢㘷慥㉦㍡户㘳改㔱㠵㙦慤扡㕤昱攰㈹㜳ㅡ㠶挶〱〹㜳㙡㥣㐰㥥㌱㥣愱㐶㐰昸㐷㜲挰挴㠱昹挶㈸慡㡡㈰㤴㝡搰㡡㕥昱搹㠵㙦扥ㅥ㉡㉤扡攲愳㙤㔵晤㥥㘹攳昷㜱〷㉤㜰摢㜲㥤㍢挵㔸ㅣ㑣㉢㐲搱㤸戵扦㜲㔶扦敤敥摣晣摥㍣戶扥攲㝦㝦㙦㐶㤲摦㘴㙦㌶㡡挹㝥〹㠴㝦っ㐴愷㌱搱㔸㔵㑤㈸ㄶ慥捣ㅡ㕢㍣昶昰㌲ㅣ㤵挲挶㔸扡㡣㠳㔰敡㙥㙢〵扤㍥晣挴㌱挷ㄵㅥ㍤昱慣慦敦㌹㘱昷㥣㜷敦㔴㝣挷㤴搵㕦㡡㠶㜳㤳挴㘶㥦㤷㥢㥢㤷㥦㥢㍢㜰搰㠰晣扣㐱〳ㅢ户㠸㕣㤷㑤㜲〲昳㑤㠴昰㑦㘲搴攲㠱㠳㡣挹㔴㑤㠱㔰敡㔶㙢ち攷㝦晡㑤摢㡢㍥㌹㙢昲扤㈳㐷晣㜸散㘵㥢戲ㄴ摦慦㘵ち搳搰昸㤵㔳㤸捥㝣㌳㈰晣㘵㡣㍡〹㔳㤸㐹搵㉣〸愵慥户愶昰搰敢攷づ摦摡㜹㜴挹慤㔳昷扦攲挶慦晢㡣㔳㙤改㡣㍦晦㤱㄰扦㜲ち㐷㈱㠴㜱㌴㠳ㅤ〳㤱㌶ㅥ㔳㌸㤶慡㌹㄰㑡㕤㙤㑤愱㜷㜴挱慢㔹㥢敦㥤㜴捡晤㡦㥤晣㔹慦㝦㝤慥㜸慥㈲㔳㌸づ㡤㕦㌹㠵㜲收㥢〷攱て㐱愴㑤挰ㄴ收㔳㔵〱愱搴ㄵ搶ㄴ㑥㜸攱晢捦㉥扤㙣敦愸捤攷㡦慤慣摣戱愷㥢攲㤹㤲㑣㈱㡣挶慦㥣㐲㠴昹ㄶ㐰昸ㄷ㌲敡㌸㑣愱㡡慡㐵㄰㑡㙤戴愶昰昳昹挳〶摦搵敥敢㠹ㅢ晡慥摢㔸㔴扢㝤㠷攲㜹㥡㑣愱ㅡ㡤收㡥挲㌵っ㔸ぢ攱慦攳戰〹㌸ち㉦愱敡㜸〸愵捥戵㜲㍣㜳敥摦搶㙦㔸㍥㘹捡㤶㔵戱捦㙥㍢㜸昰摢㡡愷㠱㤲㈳㡡挶慦㠴ㄹ㘳扥〶〸晦㔲㐶ㅤぢ㤸换愸㕡づ愱搴ㄹ搶ㄴ扡㝥扡㙦攷㘹挵搵挵摢慦㜹㈴㝢摤㤷㡦摥愰㜸ㄲ㉡㔳㌸〱㡤收㘰㥥挸㠰㉢㈱晣㈷㜱㔸〹㘰慥愲㙡㌵㠴㔲㙢慣ㅣ晤慥㥦戳㙥昰〷㙤㐷㍦㌰愰收攴㙦㕥㍦慥㐸昱ㅣ㔷㜲㥣㡣㐶挲㕢㘸晦摣㥣摣㠲㈱㠳昱㤶㔲㔸㔸㌰愴㜰㐸敥攰挲㐲摢㥥㕤㘸㥣挲昰愷㐲昸㑦㠳㜰㜹㙦挹ㅦ㙡慣愵捦改㄰㑡慤戰愶㌰攵敤晦㥥㝢攷挹㙦㤴慥昹戹摤捥㑢㤶㥤搳㑥昱っ㕢愶㜰㈶ㅡ扦㤲改戳㤸㙦ㅤ㠴晦㙣㐶㉤〱搳攷㔰戵ㅥ㐲愹㝡㙢ち㐷散摦昰捦扥㠷捦㉦昹昳㜹㜵敦扥晢挳㝢㐳ㄵ捦敦㘵ち攷愱㜱㘰挲摢ㅢ㐸㘸㐴㥤㘷㥣捦㘸ㄷ㐰昸㌷㜰㑣㌱摥攱㉥愴敡㈲〸愵ㄶ㕢〹㝥戸昱愸摢㙡㔷㡣㈸摥慡㙥㥡㕥晡昵昸㈲挵捦づ㤲攰㘲㌴㝥㈵挶㑢㤸敦㡦㄰晥㑢ㄹ㜵っ㌰㕥㐶搵攵㄰㑡㔵㕡㔳搸戰㘷攰敤㑦慦㝦㜱晣戹て㝤晤㙡晦㍥㌳㕥㔵晣攴㈲㔳搸㠴挶慦㥣挲㘶收摢〲攱扦ㄲ〲敦昳㠳㡣慢愸摡ち愱搴㕣㙢ち摤户慥㥦㔲晥收ㄹ㐵愷て昲捤晤昹挴敡搹㡡㥦㥢㘴ち搷愰搱摣〶扤㡤〱晦〴攱扦㤶挳挶㘰㠳晥㌳㔵搷㐱㈸㌵摢捡㜱换㥥搲㔵㤷㝦㍣㙡昲收搹换㜷㕣㝦散挶ぢ搴晥㜴挶㥦晦〶㠸晥昶㔵挹つ㍡㌷慦㜰㘰敥愰㠲晣扣挲晣挲晣㈱戹〳㜲㠷搸㔷敥㜶っ㌱㙥攴攰㥢㈰㍡㈶㥤㉤ㄹ㌷搳攱ㄶ〸愵愶㕡ㄳ㌸㜸晦戶㙦散晡㜸扦㈹㥢㠶㍤扥㈷晢攳晥慦愹〳㘰㤶〹摣㠶㐶㜳㈰㙦㘷挰ㅤ㄰晥㍢㌸㙣ㄲ㐰摥㐹搵㕤㄰㑡㡤户㜲っ㥣摣㘹昱〵昷㝦㔲㝣攷㜷摦㥤昲敦㙢搴〹㡡㥦㌸㈵挷㍤㘸㈴散戵捤㥥慤摦换昰昷㐱昸敦㘷㤰㠹㌸昱㝤㠰慡〷㈱㤴㉡戲㌲ㅥ㔲㌹昱敥昵㉦㝣㌹㜶换搲昰㤷慦㕣扢㙡㠹敡㐲㘷晣昹晦〲攱㝤〲昸㌰慣挶㈳㄰晥㐷㈱㜰戰捤㌷ㅥ愳㙡㈷㠴㔲㐳慤攸㈷扦㝡攲慡㔷户散㈹㕥㔷㝣摤㉤ぢ㕦扦㙦戰㍡㤰捥昸昳晦つ攲㔷㙥㥢㡦㈳㠴昱〴㠳㍤〹㤱㔶㡡㙤昳敦㔴㍤〵愱㔴㠱㌵㠵㠹ㄷ㕦扣㙢㜳搱慡㐹㔷摤摦㜱捦㌱㙦捥㕥㥢昹っ捣搳慤て㐳㈵昵愱㘵昸㜸搹昸挹㌵㍦〷摢㑥㑢㍥戲攳ㄳ㝢㘴㘰愴㌰㤲㤷㔷㌹㌰㌷㔴㄰昲昵㐰搸㤶㝥㌶攴昱㍥㌳㜲㘴㔵㙤㘵摤㌲昹戰搸㜵㜴㈸ㅡ㙥㍣摢散㙢搹㐶搷㌵搴㔶㐶て㜴㌷㤶挵㜰㝥搷挵㘹㙢っ㤲㌴慣っㅦ愵挳㔱挹搷摤㌹㙣㜶愸扡㈱㕣戴扣捡㌴㜷㜳㤸昱㐱扡㙥扥户㜵㙣㝤昸昸戸㌵㘹㐶㐵戸搲戳㔴㘲㈷愱㌴㑤收扣戲㡡ㄷ搶㐵挳戵㌲扤扥㌵搳慡㉡ㄶ㠷敢换挲扣㑥ㄴ慥ㄴ愸晢搲㘴㝤㥡敦㍢戵ㄶ㐰昱昹扣戲愷㕤ㅢㄹ戳㍣ㄶ慥慤っ㔷㘲扥㑢挲昵戱ㄵ㌳㐳昳慢挳晢㈵戸㤸㌹㘱昸㐳㠲㝡㙣㕤㐵㐳戴戸慥㌶㔶㕦㔷㥤㘸㈹慡㕣ㅡ挲ㄵ㠴捡挹㜵㤵㘱㕣〰㐸攷㤲愲㔲搲搲㤴㑡改攳昶㔹㠶㜱愳㌹戲㈲㙣慢戸ㅢ搶昹〱㠹㥢㕤捥っ愰〳㡡敡㌰户挹搴摥捤〴㤳戸っ㜳㤸户愳つㄳ㉦慡搱晢㔰㙦㙦㤹㘳㝣捤晤敦㍡愷愶㜶戲搰㡦挱〷搲搸昸㔰㙤㘵㜵戸扥挹㑢㠲㡡㌳㌲㥥㠵昰攵㘲㙦昶㘴㉦ㅤㅥ㙡戹㕡攱㕢㔶㔵ㄹ㕢攸㕦ㄸ慥㕡戰㤰㘷㘲戸㙣㤸㤱㐱㙡㤳ㄶ攳ㅦ㔰ㄹ晦愴㜸ㅥ㈲㄰㐸昱扦㐰㈷㝦挰㜸搱散晢㝡攲晦搶㕦扦㐹挵㈸㐳慥ㄷ攱攲㕥搴㔷㠳捦戱搱戴㌴㌷㤴攳㐳搱㠵㌱㙥㥥㑤ㅢㄹ敦㈵㡡㤷㈱㝣扤㈱㥡扤㍣挴ㄳ摡㜴㕥〵㙢㔷㔳ㄲ㡥㠴㜰敤㔱昶㙥ㄵ昲搵㤸㤷戳㑡挲搱ち㠳搷扤㑡戱慦㉣昷愳㠵㥤㍦戳㠶㕢㝦㜸㜹慣㈴ㄴぢ戵愹挱ㄵ㌴慣㈵〳㑥㝤㘵㤴搹攲挸㜶愲搳愳〳㔶てㄱ㠲搲戴㐵㘹㉢ち㌳ㄲ㜶ㅣ散㉦㈹㘹㤶㙣ㅡ〴收摥ㅤ㈰晣捥つ㍤昱㑡ㄸ㉥搰㔵㡥ぢ搷捥㕣戱㈴ㅣ愵㝢㠶扦㐹㉡㥤扢ㄷ㠳㑤慤㤸㍦㉢㔶㔵ㅤ捤挱㑣挷搵搷㌵㉣昹㉤攳㌰㤶昱ち㠴㕥㝣㠷㘰㉢㙥㌹㈶搰㤵搲㘶㈹搷㑤㜹㜹㑡〶愳㔱㘳昴愲攰搶㡡㘰㝢昱㥦㉣挶ㅢ昸㉦搰㤴捤㤷つ㡦搶㕣㌵昴挱㍦戳〶っ捤慣て换㜵搰っ改㠰敤㜶㌵㐷搶搵㉦㥥㕦㔷户㤸摢㔳㝢改㐵ㄷ㠶挳㌱㕥㕢㙣㙢㕤㑢㤵㙢愶㑡愵愵㈵㕣ㄳ戴㕤㠴㍣〸昱晤扢㈰摡ㄵ㔵㔷㘷改㠸㔱晦㍢㔰愵攱㉡愷晦㕤㌴㌲㡢㈶㡦换㉡㈹ㅥ㥢戳扣㍡扡㕣㜵〳㘲㕥慤㍢昲捥敦㔲攷攴㜴㥤㝡摢〱慦㙦ㅦ㍣㙥捦换慡慢㘵㐸扡㜰㜸㈸㘲昴挰㥦戱ㅢ㐲㜵㠱ㅢ㡦㈴㘸㈷㉥挶㠷攸ㅢㅦ㔱晣ぢ〲挷〳㘱ㄸ㠷㠳㡦捤慥㍡っ晦昳㤰㘰㝣㐲昱㈹㠴敡ぢ挱ㅤ搲昸っ㐲㉦慡㈳攲㜳㍤换扡敡〳㜵昲扡晡ち摡㠰搱㠴㑤昵㠳〷搷㤷戱㡢㠲㡣ㄸ㘴㐳戵㐱㘰㔷〲晣㤶㈱改㍡收攱ㄸ㈶〴晣挰昱改㜰㜳㈷攰㈷收昸㤹㠲散搸〸攰㕥㡢慥捡㠵㕡〸㐸㠵挲㐸㠳㔰昹㔰〹〱㜲㜷〷ㅤ㉥敡㠷㥦㙤〴攴㐱㤳㑣㐰〶㘳ㅡ㑤搸㔴〱挶戹ㄱ昰㈵㠲扢ㄲ昰㠵㘵㐸扡挸㍡〸㤱㝡㜰ㄶㅤ㌹攵捦攰收㑥㐰㈷㤸㡤捥ㄴ晢㐲搸〸搸摦散慡㐲〴ㄱ〲づ愰搳ㅦ㈰搴㄰愸㠴㠰㉥攸改㐵敤戶ㄳ㌰ㄸ敡㘴〲扡㌳愶搱㠴㑤つ挵㌸㌷〲㕥昷㈲攰㌵换㤰㜴㐵㜷㌸㈲昵攰㉣づ攱㤴㕦昱㈴攰㌰㤸㡤㍥ㄴ㝤㈱㙣〴昴㌷扢㙡〴㠲〸〱㌹㜴㍡ㅣ㐲㡤㠲㑡〸挸㐵㑦㉦敡㔹㍢〱㈳愱㑥㈶㘰〰㘳ㅡ㑤搸㔴ㄱ挶戹ㄱ戰搳㡢㠰挷㉣㐳搲㐵攷㘲㐴㙡攲捣㍣攱㍡㙦㘷昸㈶㥣㤹㘷㐶挶㔶㔵挷挲昵㜲昲搵㈱㠲晦捣晢㔲搲㙦挷ㄳ捥晡㔰㠵㜹挷愷㜳愴ㄸ攷㥣戸ㄱㄶ㕢搱㜸ㄶ㥥㜴捥㙢㥥ㄲ晥晦㤹晤敦敥捣㕥捥敢ㄳ捥敥㥢㌸㜳挶㐶攳㌸户㙦摡搹戶ㄱ昱愴搶昵㝤㔸㌶愹ㅣ㐴㑥摣挸攸敦㍣㘹㤰扢㝤㜱㝦晢㐶㐸敦㕣敦㌳㝥㙥散挹ㅢ㈹〷㜹㥥㕤晦晦㘷ㄳ户㜲〵昳戳挹㜰ㅣ挶㡣ㄱㄴ㈳㈹㐶㔱ㄴ㐱愸〷慤挳㉣㡦㥤ㄷ攲敦戱搴㤴㤴昷昰㝦㡡㔱っ㘹㤴㔰㡣㠱戰ㅤ㘶挷愱敢ㅦて搱㐱摦晣捡㌲㌷㌱扣昹㤶㘰愴ㅣ㝡㑢㌹㜰〲㐴收㐴㠸㈹攳挳搵昸㥣晢㕢㤵〸昸㜸㠷愸改㌳㜳㙣㍦晢挰㘹扦㥡戲ㄵ戵ㄵぢ敢敢㙡㔱愸挱てっ㐵ㄵ戸挷ㅥ㔵㈱㝦捤愴扡攲㠶㤸扦㘶㝣ㄵ晥换慣㤹ㄱ㕥ㄲづ挵㡡㜱ㅤ〳㥦㐶㈶攱㠶㥥㝣搶㈸慤㕣晥㝦昹㔹㈴㈵ㅤ㄰㔲㜸㘲愳㍦㡥㈸攷摥㙢㝥㉡戰攸捤㈹愹㐳扤㐶㔸㑡㔵㐸扢摦㡦捦㤵扦挳てㅢ㈹挶㈴捣㙥换㤷搷ㅦ㤱扤改收扤搶晦慢㜱捡㈷㡢㌱〶愰㤳摦㠹愷㘲㐸愰㈹㥢ㅡ㠷㜱昱㜷㘲晦㑣搲㠶捤挰㍣㈱扤摥敢摤昸㍡换㤰㜴㠷㜱〲愲昵攰㑣㡥㐲㈰㜵慤戵㥦㐰㤱戸ㄸ挷挰㙣ㅣ㑢㌱〷挲戶㥦ㅣ㘷㜶搵㐴っ㤰㝤愲㥣㑥昳㈰搴㘴愸攴㜴㈴㠴㥥㕥搴㘶攴㠸㥦㤱㑦㠲㍡㤹㠴㌰㘳ㅡ㑤搸搴ㄴ㡣㡢㤳㘰㍢㈳扦挸㡢㠰ぢ㉤㐳搲晤捤改㠸搴㠳戳愸攵㤴㉦昰㈴㘰〹捣挶昱ㄴ昵㄰㌶〲㘲㘶㔷捤㐰㄰㈱愰㠱㑥㑢㈱搴㑣愸㠴㠰㘵攸改㐵㥤㘹㈷愰っ敡㘴〲㑥㘴㑣愳〹㥢㥡㠵㜱㙥〴慣昲㈲攰㈴换㤰㜴㜷昵㈸㐴敡挱㔹㥣挶㈹㥦攸㐹挰改㌰ㅢ㘷㔰㥣〹㘱㈳㘰㥤搹㔵㐷㈳㠸㄰㜰㌶㥤捥㠱㔰挷㐲㈵〴慣㐷㑦㉦慡摥㑥挰㌱㔰㈷ㄳ㜰〱㘳ㅡ㑤搸ㄴ㙦搸扡ㄱ戰搰㡢㠰〵㤶㈱改摥㙥㌹㈲昵攰㉣㉥攳㤴挳㥥〴㕣〱戳戱㠹㘲㌳㠴㡤㠰㉢捤慥㥡㠷㈰㐲挰㔵㜴摡ち愱收㐳㈵〴㕣㡤㥥㕥搴ㅣ㍢〱㈱愸㤳〹戸ㄶ晥〱愳〹㥢慡挰㌸㌷〲㘶㜸ㄱ㌰摤㌲㈴摤㔹收摤攰ㅥ㥣挵㉤㐸慡愶㝡ㄲ㜰ㅢ捣挶敤ㄴ㍢㈰㙣〴摣㘹㜶搵〲〴ㄱ〲敥愲搳摤㄰慡ち㉡㈱攰ㅥ昴昴愲挶摡〹㔸〸㜵㌲〱て㌰愶搱㠴㑤㉤挲㌸㌷〲㠶㜹ㄱ㜰㠴㘵㐸扡慦㕤㠳㐸㍤㌸㡢扦㜲捡㐳㍣〹㜸ㅣ㘶攳〹㡡㈷㈱㙣〴㍣㘵㜶㔵㉤㠲〸〱㑦搳改ㄹ〸戵〴㉡㈱攰㔹昴昴愲㜲敤〴搴㐱㥤㑣挰昳㡣㘹㌴㘱㔳挷㘳㥣ㅢ〱〷㝢ㄱ㤰㙤ㄹ㤲㙥扡挷㄰愹〷㘷昱〶愷摣换㤳㠰户㘰㌶摥愶搸〵㘱㈳攰㕤戳慢ㅡ㄰㐴〸攰搹㤵昱㍥㠴㕡〶㤵㄰戰ㅢ㍤扤愸㉥㜶〲㤶㐲㥤㑣挰扦ㄸ搳㘸挲愶㤶㘳㥣ㅢ〱㐱㉦〲㍡㔸㠶愴㕢晥㈷㈲㔲て捥攲㉢㑥戹㥤㈷〱摦挰㙣㝣㑢昱ㅦ〸ㅢ〱摦㤹㕤挵㑡〰㈱攰㝢㍡敤㠱㔰慢愰ㄲ〲㝥㐰㑦㉦㉡摤㑥挰㐹㔰㈷ㄳ挰㡢㔶〱愳〹㥢㕡㡤㜱㙥〴散昹挹攳扡捣昷㤶㈱愹ㅥ攱ㄴ㐴敡挱㔹㘴愴㘲捡晦㠵㥢晢㜵㤹〰捣㐶㕢㡡㑣〸ㅢ〱敤捤慥㍡ㄵ㐱㝡㌲㔰〷㍡戱㌴㔸慤㐵㔷〸攸㠸㥥㕥搴㘷挸ㄱ㍦て㌸つ敡㘴〲昶㠵㝦挰㘸挲愶㔸攲攰㐶挰晢㕥〴扣㘷ㄹ㤲慡㈱捥㐲㈴㈱愰㍢愷晣㡥㈷〱㔹㌰ㅢ㍤㈸㝡㜲㜶㡤㤷㈶㝢㥢㕤戵づ㠱㝡ㄲ㑥㌶㥤づ㠶㔰攷愰㉢〴ㅣ㠲㥥㕥搴㉢㜶〲捥㠶㍡㤹㠰扥昰てㄸ㑤搸搴㝡㡣㜳㈳攰ㄹ㉦〲㥥戶っ㐹戵ㄸ攷㈳㤲㄰㌰㠰㔳晥扢㈷〱㠳㘰㌶ち㈹〶㜳㜶㡤〴っ㌵扢敡〲〴敡㐹㌸㐷搰㘹ㄸ㠴扡㄰㕤㈱㘰㌸㝡㝡㔱㡦搸〹搸〰㜵㌲〱㐵昰てㄸ㑤搸搴㐵ㄸ攷㐶挰摤㕥〴摣㘵ㄹ㤲㙡㐵㉥㐱㈴㈱㘰〲愷㝣㠷㈷〱㤳㘰㌶㈶㔳㑣攱散ㅡ〹㤸㘶㜶搵ㅦㄱ愸㈷攱㑣愷搳っ〸㜵ㄹ扡㐲㐰ㄹ㝡㝡㔱摢敤〴㕣ち㜵㌲〱㐷挲㍦㘰㌴㘱㔳㤷㘳㥣ㅢ〱㕢扤〸戸捡㌲㈴㔵慡㙣㐶㈴㈱㘰ㅥ愷扣挵㤳㠰昹㌰ㅢㄵㄴ㤵㥣㕤㈳〱ㄱ戳慢戶㈰㔰㑦挲㔹㐰愷㠵㄰敡㉡㜴㠵㠰㉡昴昴愲㉥戶ㄳ㜰㈵搴挹〴搴挰㍦㘰㌴㘱㔳㕢㌱捥㡤㠰㜳扣〸㌸摢㌲㈴搵挹㙣㐳㈴㈱㘰㈹愷㝣㤶㈷〱换㘱㌶㔶㔰㥣〰㘱㈳㘰愵搹㔵㉣㥦改㠹㍦攳㈴㍡慤㠲㔰㝦㐶㔷〸㔸㡤㥥㕥搴ㅡ㍢〱搷㐲㥤㑣挰愹昰てㄸ㑤搸搴㜵ㄸ攷㐶挰㔲㉦〲ㅡ㉣㐳㔲ㄱ捦㜶㐴ㄲ〲捥攱㤴愳㥥〴㥣ぢ戳㜱ㅥ挵昹㥣㕤攳ㄶ戰挱散慡ㅢㄱ愸㈷攱㕣㐸愷㡢㈰搴捤攸ち〱ㅢ搱搳㡢㕡㘴㈷攰㈶愸㤳〹戸ㄴ晥〱愳〹㥢扡〵攳摣〸㤸攷㐵㐰戹㘵㐸㉡㈲扡ㅤ㤱㠴㠰慤㥣昲㕣㑦〲慥㠱搹搸㐶昱㈷捥慥㤱㠰㍦㥢㕤戵〳㠱㝡ㄲ捥㜵㜴扡ㅥ㐲摤㠹慥㄰㜰〳㝡㝡㔱㌳敤〴戰ㄸ㈹㤹㠰㥢攱ㅦ㌰㥡戰愹扢㌰捥㡤㠰〹㕥〴㤴㕡㠶愴ち愷㝢ㄱ㐹〸戸㥢㔳ㅥ攷㐹挰扤㌰ㅢ昷㔱摣捦搹㌵ㄲ昰愰搹㔵昷㈱㔰㑦挲㜹㠸㑥㝦㠱㔰て愰㉢〴㍣㡣㥥㕥搴〸㍢〱慣㡤㑡㈶㘰㈷晣〳㐶ㄳ㌶昵㈰挶戹ㄱ㌰挰㡢㠰〲换㤰㔴㜰昵㌰㈲〹〱捦㜰捡㜹㥥〴㍣〷戳昱て㡡㝦㜲㜶㡤〴扣㘰㜶搵㈳〸搴㤳㜰㕥㠴挲㜸〹㐲㍤㠶慥㄰昰㌲㝡㝡㔱㠷摡〹㜸ㄴ敡㘴〲㕥㠷㝦挰㘸挲愶㜶㘲㥣ㅢ〱摤扤〸攸㘶ㄹ㤲㙡挲ㅥ㐷㈴㈱攰㝤㑥昹㐰㑦〲㍥㠰搹昸㤰攲㈳捥慥㤱㠰㝦㥢㕤昵〴〲昵㈴㥣㡦改昴〹㠴晡㍢扡㐲挰愷攸改㐵敤㘳㈷攰㐹愸㤳〹昸ㄲ晥〱愳〹㥢㝡ち攳摣〸挸昰㈲愰㡤㘵㜰㔶愴昹㥥㐵愴㔶㔴ㄲ戵攵㠴㈳戳慢挲换㔸晡搰㍥㠲敦㉡ㄵ㌷㐴㘳㜵㔲愷搱㉥㔲㔲㌷愵㉥㔶㔲ㄵ㕤㔲ㅤ㕡搱㈹㘲㌵㡥㕣ㄸ慥㐵ㄵ㔵㍤㡡愹ㅣ扡扡㈵㑢挲㤵㐶愴慣慥愱扥㈲㕣㕡昲㝢愸戲〲㍥慣㍡㈹戰㑡㔵㔸㝥㔹攱㄰㐲㈸㙣㈵㔸㔲㝣晦㐰㐰㘷晤㠷敤ㅥ㑡攳敤扡㈰ㅣ㍢㌴㌲㍡戳㉡㔶ㅤ㙥ㅢㄱ扢戴㌳㈲㘰ㄱ愵㘹㤵㙤㈲㌳ㄷ愲㉥愲愴㕤㘴㕣㝤㔵㘵㜵㔵㙤㤸㉢〳户〰昹〵戰㐹攱〵㈸㐳㥢㔶ㄷ慤攲㤷搳摡㐵㘶搶㠷㙡愳㑢㔸㔱㔳戱㘲㥦㠴㥥㕣づ昷㐵㐶㔷搵㐶㤱㐶搶㈲摢ㅤ㈲㘵ぢ敢㤶攱㝢㤲つ㌵戵攳㐲㑢愲扦㡢戵愲戸㕡㘴㤱㔵愳㔲㔵㙡慡捡㐸捤昸愵敢挷扦〷晢㔸㈷戳㜰㌷ぢ摢㘹慣扥㙡㝥〳〹㤳ㅣ昹㤰改ㄴ戲づ㔳㝣晦㐴慢㠹摢㘰扣ㄹ㘶ㄵ〷戲昰㡤㜳㑤昸挲㤰㙢つ㔶晣换愷扣〱㘶晣㠰改㘴晥〸㌱㘱摣慣搲挶㤲搰㕦昵㑤㑥摦昳㠸散扣戹攰摣昲攲ㄵ㜸晢挲戹扤戹〹㔱挷㉤ち㝢㈶戶〴昶㥣㥢㘵㈰㈲㍥摣㐲摢㌷㌶挷愲㠸㉢㌳㌲㈹㌴㍦㕣㡤摢㐸昸ち㔰㝢戳挳㕢㠲昸愶㕦搴戲ㄵ搷搵搴㠴戸挹㜱㜳㉤慢〸㔵㠷㌳㈲㐵つ戱扡挹㔵戵㐶〴㐲戶㑢㑢ㄵ㕡づ㔵㘸戹愸㌲㈳㌳㔸㤳㉡㙤挶慡㕢㄰慡慦㡡㉤慣愹慡挸㘰㠷㜵愳扦㡢㙤ㄵ㍢㝦㍡挸搴㡢㍥㤶㌸㙦㙥㤹户㜹戰扡㜳㜰慢㡤搴㜱昵㘳㡢㑥㔵㝥晣㔳扦戰㘴ㄱ〷ㅥ㜹㐳㌱㝥㐶㌴ㅦ晥愰戰㜶㥥㉦㜸㠹㠵换ㄷ慢搱㤰㠳㤳㝡ㄱ㕤㙡㡤扤㜰㘵㠳㝦改㉦㐱㌴㔹捦搶〶づ㠱㐹㜵愱捡戱㈸㐰愸慢㙦㘳㝤昳㌸〳慢㤶㠷㥡晡㈰㉢っ㡢㔱戴㡡㘲搸愵㔵㤵攱晡っ㉡捡㜰挳㉥㥤戵㠹㝥㜳ㅤ攲㘶㑥㕡㡡捦搷㌶挳㉤㔷愹㡥搵摢慡摢戲㝦㜳扢㌴㈹晥㈷搳〷戳愲〳戰搲㈰つㄶ㝡ㅢち㐲扤㡣㉥昱㌸ㅣ㔲改㠰昴㈹扥㔷㘰㜴慥㥢挴㘲㍦㤴〴ㅡ㜰㑡㤷敦散戲っ㌱〳㈵㝢㔲扦攸ㄳ㈰㙤㙤㜵㠷㝥戳攴㌰㐳㝦ㄱ搸㉦摦㝦慢っ㤸挷㔷摥慥攴敡㐸㑤㑤挷慡昶㍢㉢㐳㤲搲㈲㔸㑤㔹㔸ちㄲ㔵㜷㑣挱㥦㡥ㄹ户攵捥㠲昸攵晣ㄲ散ぢ搰昲ㄶㅢ晥㤳㈵㄰㌰晣昰㐹〹愸㌷㈰㌵㜰㑥㍦㄰攰㕡㌳摡㄰㜸〶㠴摡㡤㉥摦晥搱搴㙦㔶敡㐳昴昸㠶㤵攲攷搷摢㕢㝡㠰㔴ㅦ㘱〴て㤲〶搹㔷晦㐲㡢挷㥥昸戶㤸〹㙤昳摢攲挷ㅣ㠱㍦愳ㅤ㠳㔸ㅤ昵〹ㅡㅡ〶㥡㝡〵户㠷㡦搱㠱㡥㥦扡㍢〴改搰㤱づ㥦挱㠱㉢搹扦て㝡㜱昲昸㘵㕣ㄷ昲㍡挳〷攴㝤㘵ぢ㙡㈳㙦㕦〶摤㡦㐱㝦㠰㠳㤳扣㥦愰㌳挹摢ㅦ㉥㉤㈶敦㘷っㄳ昲づ㘰㘰慥挹〴昲扡㐰摢㍣㜹摣慡㠴扣〳ㄹ〴㌱攴㡦昵㜲㉥攴㜵㠵㡦搱㡤㡥㘹敥づ摤改㜰㄰ㅤ搲攱㈰攴㘵愱ㄷ㈷㡦摦㌲㜶㈱慦㈷㝣㐰ㅥ㑢散㜴㔶ㅢ㜹扤ㄸ戴㌷㠳戲ㅣ㑥挸攳戱挹㍣㑤㔲慣㠱㌳挹换㠶㑢㡢挹敢㡣㘱㐲摥挱っ捣昲戹〴昲づ㠵戶㜹昲㔸㘶㠷ㄷ扥慢捤㈰㥡㍣搶摡㘹ㄸ搰改㉤慦て㝣㡣扥㜴㘴ㅤ㥥㡢㐳㍦㍡昴愷〳㑢昳㠴扣ㅣ昴扡敡摤㌶㉢㉢㉢昹㑢㍦㉥㙣收㘲㄰搸散㙥换㘲㘳㌳㡦㔹昲㤹㠵戵㜵捥㑤㤱〵㜵㈶㥢〵㜰㘹㌱㥢㝤㌰㑣搸ㅣ挰挰慣挵㑢㘰㜳㄰戴捤戳挹扡ㄳ扣㜰摤㤴㐱搰㤰㍦ㄶ敥戹㤰㌵ㄸ㍥挶㄰㍡戲愸捦挵㘱㈸ㅤ㡥愰〳敢晣㠴捤㘱攸搹㌶挵㝣户㑤㜱〴㝣㐰摥〰㕢㔰ㅢ㜹㈳ㄹ㜴ㄴ㠴㡦㔵㌴㑤㥣㈳愱搸挰㔶㙢搵ㅥ㌱晤㤱㔹戵㔵㌱㥣扥㜰㜵㡥慤㡡攱㐰㥣ㄹ㠱㐰㔳㡡愲扡挸㘹㡤㙤㔰摦昸挷愵㠳㤲㑤〹㥦㥦扡㈷摢敤ㅦ愸㝡扢㤸捤㡦㕡戶㑦㔸捤㌹挹㐷㉥㤷㌹晥㥥㍥㠳㈹戳㐸挶晡ㄸ愶戲扤㑢捡㙣扣昳㌴晡㔷㝣㘲㤳㙤㈸挵ㄸ㡤㙤〲㠷㍣ㅥ㤵㡣㘲戴昹〱㙥㐴戳㥢㠸慤挲㡥ㅦ㤰〳晣㄰㘷敡摡㔹㈵㥣愵戵㔱㥣〶〵慣ㅥ㑥㜲摢㕢捤愹つ戱〴㑢㘸㜹㈷换㠲捡昴愹戵昸㘸㔲ㄱ慡慦晣㥤㥣搷〲㥢昹昱㑢㑥㔱㝦改㐷㘳㐴挱㘲㍢ㅢ挵挵㡥ㄲ㡢敢㤱攰扡㌵〵㡡ㅤ㄰愹ㅤ改㡥搷㉤㘶戰挷㘷㡡挸㕡㌰ㅦ㈲㈲搷㈹愶㠵㜱㤱〱㡦㔸愹づ㜷㤲〱昱慥㥣挳ㄹ㤱愲昹㔱㝣收㡤昱〳㡤搵㤲ㅤ摤㠸捣〸㔷㠷昸㌵㌲㝣晥戰㕡搳㉡㘲㈸挷㡤〷攰㔷挴㝥㍦㙢〸㡣愴㕢㙢㐹挹㝡昲㌷㜱㝣㑢〴挱㝤攸ㄷ慥㔵慣户㠸㉣㥦㡤㔴㤷㕤捡攵扡㤱㈹扡㘱扥挵晢㐶挱愹㠹㡦搱㌸搶摡慢㐹戹㈷㜵搲㐵捥收ㄱ㑥づ㕥㤹㕡挷捦摡敤㜸㑤愴㍥㠶敦㔱昲㘹ㅤㅤ戸敢㔴攳挳㐸慣ちㅦ㉢慢㔷戴㡦㤴搶㔶㔴㌷㔴㠶攵㌳愹㍥㘶换㐷搳摦挵晡攲挹㤵戵㐷㌵挱㡢㐵㑡㈹ㅥ㑦愵扦㔷昷换㉦㑣ㄹ㘳戰愷挹挱づ㌱〲挶㌸㙢扦㉢挲㑣㕡㕤扡ㅢ挰散昷㘹㉣㍣㤷㠷ㄶ攱搰㤶愴攲㌱㡤昵㤷挵扡晡㔷昶㌸㥢摢愴扡㐹㜵扣戰㘵㔳㡤慦㌲㔵扦㡢昵〴㥣收㙡昲晢昱挹晣㤷敤㈱㠷捤㌹敦㤱㙦て敤㌵㡡戱昸ㄱ㍣昳愳摤㝦散㌶昰㑤ㅣ昰捣㑦攲慣捤㌵捦搸挶㘳㥤昸昱㤵㔴㙣搷㜲敥㤴て晦㔴ち换戳〴㥥㜲㤲㔶ち㐷挵㑡㕥昳㈴捤㕣慤挶㐴㘸㥢㍦㐹㘳挵㉦㕥㈸摢㘴㄰㌴攴慦ㄴ搲攵ㅣ㙣㌲㝣㡣㈹㜴㥣攰敥㌰㤵づ搳㈰㝣慣〲㜵ㅥ㙦㍣ぢ㕡㌱㈰挵㔷挳て挵ㄹ㌵扣㌸㠰扤搵㡦慦〲愲㘰ㄷㅦ㔵晤㙤㌳㔸昰㙡㑣㠷搷搳㑦㍤㌵ㅣ扥愸搷戲攵捦㠰挲晡㔰㍢㠳昹换㈰ㄴ㉢㍢㥤㈷挳㉣攷㌴愹㥤〹㤷ㄶ㥦っ戳〰㔴㜸㥥挵挰慣〴㑤㌸ㄹ㍥ㄲ摡收㜹㍥づ挳昰㐲挹㈹㠳㄰〲晦捡㈱㕤㜸㍥ㅡ㍥挶㌱㜴㥣攷敥㜰㉣ㅤ收搰㈱〴〷㌹ㄹ㥥㡢㕥晣㘴㤸捦戹㜱昹㈴㔱づㅦ㥣っ戳搲㔴㘷戵㥤っ捦㘳搰㄰㠳戲㉡搴㐹ㅥ㑢㐱㑤昲收挳愵挵攴戱㜸㔴挸慢㘰㘰㔶㤱㈶㤰ㄷ㠶戶㜹昲㜸㈹ㄵ㉦摣㜱㘰㄰㑤ㅥ㑢㑥㌵っ攸戰つ挰㡡摢敦㤰挶㐲㍡戲ㅣ搵挵愱㡡づ㡢攸挰ち㔵㈱㙦㌱㝡㜱昲昸㠴ㅥㄷ昲㙡攰〳昲㔸愵慡㠳摡挸慢㘵搰㍡〶㍤つづ㑥昲㔸㐶㙡㤲户〴㉥㉤㈶㡦㠵愷㐲摥昱っ捣ち搴〴昲愲搰㌶㑦摥㍡っ挳㉢挵攰攳つ搹㤰㍦㤶慢㙡ㄸ搰㘹昲ㅡ攰㘳㉣愵㈳㑢㔹㕤ㅣ㤶搱㘱㌹ㅤ㔸摤㉡攴慤㐰㉦㑥ㅥ㥦㉤攴㐲摥㠹昰〱㜹慣㜰搵㐱㙤攴慤㘴搰㤳ㄸ㤴搵愸㑥昲㔸㠲㙡㤲户ち㉥㉤㈶㡦㐵慢㐲摥㙡〶摥㡣㕥〲㜹㈷㐳摢㍣㜹㔷㘲ㄸ㕥㈹挶㈹っ㠲㠶晣㕤〵愹㘱㐰愷挹㍢ㄵ㍥挶㘹㜴㘴ㄹ慣㡢挳㕡㍡㥣㑥〷㔶挶ち㜹㘷愰ㄷ㈷㡦㑦㐵㜲㈱敦㉣昸㠰㍣㔶挷敡愰㌶昲搶㌱攸搹っ捡㑡㔶㈷㜹㉣㕦㌵挹㍢〷㉥㉤㈶㡦〵慦㐲摥㝡〶摥㠱㕥〲㜹攷㐱摢㍣㜹慣㤰挵ぢ昵ㄲっ㠲㠶晣戱㑣㔶挳㠰㑥㤳㜷〱㝣㡣つ㜴㘴〹慤㡢挳㠵㜴戸㠸づ慣慡ㄵ昲㌶愲ㄷ㈷㡦捦㜳㜲㈱敦ㄲ昸㠰㍣㔶搶敡愰㌶昲晥挸愰㤷㌲㈸慢㘰㥤攴戱昴搵㈴敦㌲戸戴㤸扣㈷㌰㑣挸扢㥣㠱㔹㌵㥢㐰摥㈶㘸㥢㈷㡦搵戵㜸愱敥㥡㐱搰㤰㍦㤶搸㙡ㄸ搰㘹昲戶挰挷戸㤲㡥㉣扦㜵㜱戸㡡づ㕢改挰㡡㕣㈱敦㙡昴攲攴昱㐱㔵㉥攴㙤㠳て挸㘳㔵慥づ㙡㈳敦㑦っ㝡㉤㠳戲㠲搶㐹摥㕢搰㤹攴晤ㄹ㉥㉤㈶敦㙤っㄳ昲慥㘳攰㕤攸㈵㤰㜷〳戴捤㤳挷捡㕣扣㔲㡣敤っ㠲㠶晣戱㍣㔷挳㠰㑥㤳㜷㈳㝣㡣㥢攸昸扥扢挳捤㜴戸㠵づ慣收ㄵ昲㙥㐵㉦㑥ㅥㅦ戱攵㐲摥敤昰〱㜹晦戲〵戵㤱户㠳㐱敦㘰㔰㔶摦㍡挹晢〶㍡㤳扣㍢攱搲㘲昲㔸愴㉢攴摤挵挰慣搶㑤㈰敦ㅥ㘸㥢㈷㡦㔵扤㜸愵ㄸ昷㌲〸ㅡ昲挷搲㕥ㄷ昲敥㠳㡦㜱㍦ㅤ㔹昶敢攲昰〰ㅤㅥ愴〳㉢㠱㠵扣㠷搰㡢㤳挷㘷㠷戹㤰昷㌰㝣㐰摥㕥㕢㔰ㅢ㜹㡦㌰攸愳っ捡捡㕤㈱捦㜶〹㤹攵扡㈶㜹㡦挱愵挵攴戱挰㔷挸摢挹挰慣昴㑤㈰敦㙦搰㌶㑦ㅥ㉢㠲㌱攷ㄴ攳㜱〶搱攴戱㉣搸㠵㥢㈷攰㘳㍣㐹㐷㤶っ扢㌸晣㥤づ㑦搱㠱㔵挴㐲摥搳攸戵晡ㄲ昲戳ㄸ〴㌶㔹㕡慣戳搸搸㝣㡥㔹晥挱㉣㉣〳㜶㙥㡡慣晤㌵搹晣㈷㕣㕡捣㘶てっㄳ㌶㥦㘷㘰㤶つ㈷戰昹㈲戴捤戳搹ㅢ挳㠴捤㤷ㄸ㐴戳㤹つ慤㠶〱㥤摥㡦㕦㠶㡦昱ちㅤ㔹㝦散攲昰㉡ㅤ㕥愳〳㑢㤲㠵捤搷搱戳㙤㡡慥晢昱㥢昰〱㜹㉣㑢搶㐱㙤攴扤挵愰㙦㌳㈸㑢㠸㥤攴戱㙥搸㈴㙦ㄷ㕣㕡㑣ㅥ㉢㡤㠵扣㜷ㄸ㤸㈵挷〹攴扤〷㙤昳攴戱㌴㔹挸㝢㥦㐱㌴㜹慣㑦搶㌰㙣攴敤㠶㡦昱〱ㅤ㠷戹㍢㝣㐸㠷㡦攸挰㜲㘶㈱敦㕦攸挵挹攳挳改㕣昶攳㡦攱〳昲㡡㙣㐱㙤攴㝤挲愰㥦㌲㈸换㡦㥤攴戱收搸㈴敦㌳戸戴㤸㍣㔶㈹ぢ㜹㥦㌳㌰换㤵ㄳ挸晢ㄲ摡收挹㘳㔹戳㤰昷ㄵ㠳㘸昲㔸摢散㐲摥搷昰㌱扥愱㈳敢㥥㕤ㅣ扥愵挳㝦攸挰㔲㘸㈱敦扦攸挵挹攳㘳昵㕣挸晢ㅥ㍥㈰㡦攵搰㍡愸㡤扣㍤っ晡〳㠳捥㠳㠳㤳㍣搶㉢㥢攴晤〸㤷ㄶ㤳挷ち㘷㈱敦㈷〶慥㐴㉦㠱扣扤搰㌶㑦ㅥ㑢愲㠵㍣㕥挰㡦㤳挷扡㘸つ挳戶攵戱㐸挲挰㝤昰ㄴ挵㥡㘹ㄷ㠷㌴㍡攰㜹㔷昸㕥ㄵㅣ㠴㍣ㅦ㝡㜱昲昸㐰㐰ㄷ昲摡挰〷攴戱㤴㕡〷戵㤱㤷挱愰㝣㙡扢㘲搹戳㤳㍣搶㍡㥢攴〵攰搲㘲昲㔸ㅤ㉤攴戵㘵㘰㤶㐹㈷㤰搷づ摡收挹㕢㠹㘱㐲㕥㝢〶搱㕢ㅥ㙢慡㌵っㅢ㜹ㅤ攰㘳〴改挸㝡㙢ㄷ㠷㡥㜴搸㠷づ㉣挱ㄶ昲㍡愱ㄷ㈷㡦㑦㍡㜴㈱㙦㕦昸㠰㍣㤶㘱敢愰㌶昲昶㘳搰晤ㄹ㤴㈵搳㐲㥥敤敤㤷㜵搲㈶㜹〷挰愵挵攴戱戲㕡挸晢〳〳戳挴㍡㠱扣〳愱㙤㥥㍣㤶㘲ぢ㜹㕤ㄹ㐴㤳挷㝡㙣つ挳㐶㕥㌷昸ㄸ摤改挸㕡㙤ㄷ㠷㠳攸㤰㐵〷㤶㙦ぢ㜹㍤搰㙢昵摢㙦㉦っ〲㥢慣改搶㔹㙣㙣昶㘶㤶㙣㘶㘱晤戵㜳㔳㘴搱戵挹收挱㜰㘹㌱㥢摢㌰㑣搸㍣㠴㠱㔹慦㥤挰收㘱搰㌶捦㈶敢扡㠵捤㍥っ愲搹㘴㜱户㠶㘱㘳戳㉦㝣㡣㝥㜴㘴攱户㡢㐳㝦㍡攴搰㠱戵攰挲收攱攸挵㌷㐵㍥㡦搲㘵㔳捣㠳て挸㘳㍤戸づ㙡㈳㉦㥦㐱ぢㄸ㤴戵摢㑥昲㔸戰㙤㤲㌷〰㉥㉤㈶㡦㈵摥㐲摥㐰〶扥ㅦ扤〴昲ち愱㙤㥥㍣搶㠴ぢ㜹㠳ㄹ㐴㤳挷挲㜰つ挳㐶摥㄰昸ㄸ㐳改昸ㄷ㜷㠷㈳攸㌰㡣づて挳㐱挸ㅢ㡥㕥㥣㍣㍥㕡搳㠵扣㤱昰〱㜹㍢㙤㐱㙤攴㡤㘲搰㈲〶㘵摤户㤳㍣ㄶ㝢㥢攴㡤㠶㑢㡢挹㘳㜹戸㤰㔷捣挰慣ㄳ㑦㈰㙦っ戴捤㤳挷㝡㜲㈱㙦㉣㠳㘸昲㔸㔴敥㐲摥㌸昸ㄸ攳改挸㠲㜳ㄷ㠷㔲㍡㑣愰〳㙢搰㠵扣㠹攸挵挹攳㤳㐳㕤挸㥢っㅦ㤰挷㍡㜴ㅤ搴㐶摥ㄴ〶㥤捡愰慣ㄹ㜷㤲挷㐲㜱㤳扣㘹㜰㘹㌱㜹㉣㉤ㄷ昲愶㌳㌰㙢捣ㄳ挸㉢㠳戶㜹昲㔸㡢㉥攴捤㘴㄰㑤ㅥぢ搲㌵っ攸昴㔹昳㉣昸ㄸ戳改挸㘲㜵ㄷ㠷㈳改㜰ㄴㅤ㔸扦㉥攴ㅤ㡤㕥㥣㍣㍥昳搴㠵扣㘳攱〳昲㔸挳慥㠳摡挸㥢挳愰㜳ㄹ㤴ㄵ慦㌲搹攳搸挳ㄸ㥣㘱愴昸㔸戵攸㉣挶㑢㉡㤴㤴っㄱ㤶㑣㤶挵㔶㔴愳㑣㤵㑤ㄶ攷㤹㉤摥㐹挰㥤㜶攸㔰㌲㔸㔷㡦㥢㙣改捥〷捣挴挷㍥㠳愴㙤㍢㍢ㅥ㡤㈹挳㘸㘱㐵愶敦慡ㅦ㤲ㅦ晦ㄸㅦ捦㠹㌷㍥㈷㡦㘳戸昸攷㘱㡡㥤㈷㔷㔵搴搷㐵敢㈲戱慣㌲㤴㘰㘷昱㔱愳昸昲㜹㙥㤱㙦ぢ㈲扡收㈴戰昴㕡晥散挷㔲㍥㝡㉦戰戸戶㙥㔹慤捣挶ㄷ攵ㄳ㔷㠵慦㌶㙤㤸㠶昷摥㘴改〵昲㠲慣摥攴㘰㘳㍥㘴扢戴愰㤰㠹㝥㔰㤱㔵㌶㔲㜵㈳捤㙡昸晣㘸戴戴〰㤱戱搵㝣㔵愱㉡㔵㌸扤㑤㥢愴㤲㡣愴挲挵昸㠳ㄱ晤㝥搶㉤晡㌶〱戲戳㡥挳㝤㔰㈲愳ㅣ捣〹ㅢ㤵㤸㠲ㄱ㠶〸〴摢㐰挱〹昹㈳㤰敤㡢㐷㤷摢敡慦晤ぢ愰换㠴㑥㙥㌱捥挰挳㔰晤ぢ愱改〸㑤攲捦慣昸慢愰摥〷㙡㍣敤㑦㍦晦㡦㥢㔰㌰挳㡡㙥昴㘰摡㥥ㄴ搵㜰㌵摥㐵㑢昱㑥㠳慣㠴㕡愸搸攰摣㔴㈶㈴㌷㕣㜵〱㔰㜲㜳㠱ㄲ㑦〵㠱ぢ㔷户㍡てㅡ慥昲挴㔵搶㑥攷愹㠷ㅦ㔶㔹㝢㠶挲ㄲ散愰ㅢ㐱摤攸㘸㌵㔴㘷㌴戸摡搴㝡㠴㈳愵㌴ㄸ㌱㑥慦〱㈲㄰摣ㄷち愶㌵㐸㡤㐱㉥っ挲㌷〸㌶戸㥦㌶ㅥ㑡㡦挳㈸㔶搲㈸挸づ㘰㔸慡㔶㐱ㄵ㐷搶〵㕡㐱㜶㌲㤲㘹㘴晥㌵㜰昱摣扡搵㙡戸㈶挳㍤㔰㈷㍦〵㠳〱户㉢晡㕣㠲摤㜴愳扢㙥ㅣ㘴㌵㔴㑦㌴〴敥㐹㜶戸愷㜱捥㙢㈱〲挱㕥㜰㐰㈳挵㝦㍡愴㜳㑢㌸〳扡挴㉤攱㑣㘸㕣戶㠴戳愰㜶摢ㄲ㝡㕢搱ㅢ㝦㘲挵㌸〷慥㈶㕦〷挳㈸㝣㥤ぢ㔵㥣慦㐳愱ㄵ扥㡥户昱㘵㤰㉦搹ㄲ敡㕣愹㌹㑣攷搹〰㍦㔰搳〷㝤㉥挱扥扡搱㑦㌷晡㕢つ㤵㡢㠶㔰㔳㘳愷收㈲㑥㙦㈳㐴㈰㤸〷〷愶㌵㐸㡤㐱㉥っ挲㌷〸㌶㤸慦㡤㠳攸㔱㐸㜱〵㡤戲㈵っ㠰㔱㤰㙤㠶㉡㡥㙣㄰戴㠲㉣㘴㐷㌶て㉥㠲慣摣ㄵ㔹愱捥戳ㄵ㝥㐰㌶ㄸ㝤㉥挱㈱扡㌱㔴㌷㡥戰ㅡ㙡〴ㅡ㠲㙣慥ㅤ搹㌵㥣摥㌶㠸㐰㜰㈴ㅣ㤸搶㜵ㅢㅦ愵㡤扣㕤㉣㍦ㄲ㘳㙣攷㔰㈲昳㡤㠶搱㜹㄰戲㝤ㅦ挲㔶㑣挶㑡改愰慤挲㑦づ㘷ㅤ㈳搳ㅢ㐲搵昸㠹愶愹㈸㌳㠹㔱昵㝢㈸㑥㐸㌷㡢㝤㥡㍤㤲ぢ㠴㘳攷昲㠰敡攴㈰昱㐰㙣㘱㤳挷摡晥戲㔲㠷㠰㙦〶搶㕤换戲㜰〳㙢㝣〳搵㠷晢㠰㜱㌳搷㌵㥥㍥㔶㡣㜵㈶㕢攳㉤㔰戰㈱㝦㈵㕡㝢㉢户〴㙢昱㡤㠱戶攵㜵㌴っ搴〹㙦慥搶捦挱昱敢㈳㝤慢㔱㔲搴㠲㙦敢摣挶戹㡣㜳㥢㠳㉡搵摡ㅤ搶㝣搱㑦㔱ㄳ㈱㘵敦㤹㘸摢㝢晣㜷挲挵晢㌸㕡敡扡㑢㑤㐲㈴㘲㌶敥㠶挴㉥㌵㤹昱戱〴愷攸挶㔴摤㤸㘶㌵㍡㑣㐷㠳㙦㍥㝥昱晣つ㐵㜰〶㈲㌳㡢攳㈸ㄳ㉣搳晡㘲ㅡ㑢㈸ㅥ挴㝣搵㉣攸㘵㙤㍥挴ㅥ搴ㅣ慣㡥㠴ㄴ㜶㐶搹搸㘹㍣㙡㡥㜰㈵攲㈸っ㐲㄰摣づ㠰〴ㄱ㐷㌳ㄴ㤶攰㌱扡㜱慣㙥捣戱ㅡ慡ㅣつ㌹戶っ㐳挸昸晢攷㑥〴㌰晥ちㄱ〸捥㠳㠳〴㜵㍢㙡㠶戴㜱〲搲挸㡦ぢㄹ㑦㜳愸ㅣ㌵㉢㘰ㄴ㘴捦㐲ㄵ㐷ㄶ㠶㔶㤰攵扡㈲换㜱㐵ㄶ搱㜹㥥㐷㈸㈰㕢㠰㍥㤷攰㐲摤愸搲㡤㐵㔶㐳搵愰㈱挸晡搹㤱扤挸改扤〴ㄱ〸搶挲〱つ攷㥡㌲摦て敡戴㜱㍡㍤㘶㔰扣挹愱㠲散㜸ㄸ〵搹摢㔰挵㤱㐵愱ㄵ㘴㔹慥挸扡扢㈲㡢改㍣敦㈱ㄴ㤰㌵愰捦㈵戸㔴㌷㤶改挶㜲慢愱㑥㐴㐳㤰㜵戵㈳摢捤改㝤〰ㄱ〸慥㠴〳ㅡ敥挸㑥搲挶愳攸挱㠷㜶ㄹ㥦㜲愸㈰㕢つ愳㈰晢ㅣ慡㌸戲㤳愱ㄵ㘴㐱㔷㘴敤㕤㤱㥤愲昳㝣㡤㔰㐰㜶㉡晡㕣㠲愷改挶㕡摤㌸摤㙡愸戳搰㄰㘴㤹㜶㘴摦㜲㝡晦㠱〸〴搷挱〱つ㜷㘴㘷㙢㘳㌹㍤收㔱晣挴愱㠲㙣㍤㡣㠲㙣㉦㔴㜱㘴攷㐱㉢挸㔲㕣㤱晤扣挷敤挴敤㝣㥤㈷捤㈷挸㉥㐰㥦㑢㜰㠳㙥㕣愸ㅢㄷ㔹つ㜵〹ㅡ㠲散㐷㠴㡣敦㘷㍥〴㌰晣㄰㠱攰ㅦ攱攰㠹散㔲㙤挴愷㈵昳㠷㥢㡣㜶ㅣ㉡挸㉥㠷㔱㤰㜵㠰㉡㡥㙣ㄳ戴㠲散ぢ㈴搴攷愹㡤㘷攰㥦戹㈲摢慣昳㜴㐲㈸慣戳㉤攸㜳〹㕥愹ㅢ㔷改挶㔶慢愱戶愱㈱挸㍥戱㈳摢㤷搳摢て㈲㄰晣ㄳㅣ〴㔹㠴㉢挳㜱〶㝥慤㌶昲ㄹ㕣昲㜳㔱㐶㌷づㄵ㘴搷挱㈸挸づ㠲㉡㡥散〶㘸〵搹㉥㍢戲㌵㑣挱捦ㄶ㙦戹㈲摢慥昳昴㐲㈸㈰扢ㄱ㝤㉥挱㥢㜴攳㘶摤戸挵㙡愸摢搱㄰㘴㙦搸㤱㘵㜳㝡〷㐳〴㠲㍢攰攰戹捥敥搰挶ㄸ搲挸慦㔰ㄹ晤㌹㔴㤰摤〵愳㈰㍢ㅣ慡㌸戲㝢愰ㄵ㘴捦搹㤱捤搳挸㥥㜱㐵㜶慦捥㔳㠰㔰㐰㜶ㅦ晡㕣㠲昷敢挶〳扡昱愰搵㔰て愳㈱挸㥥戲㈳ㅢ挸改つ㠲〸〴ㅦ㠱㠳㈰㜳㕢㘷㡦㙡㈳㥦㥡㈵扦㝤㘵っ攷㔰㐱戶ㄳ㐶㐱㌶ㄲ慡㌸戲扦㐱㉢挸晥攲㡡散㐱㔷㘴㡦敢㍣挵〸〵㘴㑦愰捦㈵昸愴㙥晣㕤㌷㥥戲ㅡ敡㔹㌴〴搹晤㜶㘴㘳㌸扤戱㄰㠱攰㜳㜰昰㐴昶て㙤㍣〵㘹㡣㔳㈹㈶㜳愸㈰㝢ㅥ㐶㐱㌶ㄵ慡㌸戲ㄷ愱ㄵ㘴户搸㤱慤搱敢散㈶㔷㘴㉦改㍣㘵〸〵㘴㉦愳捦㈵昸㡡㙥扣慡ㅢ慦㔹つ昵㈶ㅡ㠲㙣扢ㅤ搹㉣㑥㙦㌶㐴㈰昸ㄶㅣ〴㤹摢㍢昵摢摡㜸ㄶ搲挸㉦㜵ㄹ㜳㌹㔴㤰扤〳愳㈰㉢㠷㉡㡥散㍤㘸〵搹㤵㜶㘴昳㌴戲捤慥挸㜸㠳㔵㈶㔱㠱㔰㐰戶ㅢ㝤㉥挱て㜴攳㐳摤昸挸㙡愸㡦搱㄰㘴㔷搸㤱㠵㌹扤〸㐴㈰昸〹ㅣ㈴愸摢搶昸愹㌶昲〱㔶昲ㄳ㘱㐶つ㠷ち戲捦㘱ㄴ㘴㜵㔰挵㤱㝤〹慤㈰㍢摦㡥㙣㡤㐶㜶慥㉢㌲摥晤㤴㐹㐴ㄱち挸扥㐶㥦㑢昰ㅢ摤昸㔶㌷晥㘳㌵搴昷㘸〸戲㜳散挸ㅡ㌸扤愵㄰㠱攰ㅥ㌸㐸㔰户㜵昶㠳㌶昲挹㔴昲换㘳挶㐹ㅣ㉡挸㝥㠲㔱㤰慤㠶㉡㡥㙣㉦戴㠲㙣㡤㉢戲㔵慥挸㌸〳㤹挴愹〸〵㘴晡扢摡挱㔴㙡戱〴搳㜴㈳摤㙡愸㌶㘸〸戲㤵㜶㘴㙢㌹扤搳㈱〲挱っ㌸搰搹㜱ㅥ㙣㥥㕤ㄹ摡戸㤹ㅥ㕢㈸搶㜳愸㈰㤳㍢㠶㔴㥤〷㔵ㅣ㔹㍢っㄱ㘴㑢散挸收㌱〵㡦晡戵慥挸摡敢㍣ㄷ㈲ㄴ㤰㜵㄰㜷〰攲㝤㐲㉥㐱摥ㄴ㤴挶㍥㔶㐳敤㡢㠶㈰慢戶㈳摢挸改㕤っㄱ〸敥〷〷㍡扢㝥摡收慤㐰㌱㙥愳〷㥦〳㘵㙣攲㔰㐱㈶户昳愸摡〲㔵ㅣㄹ㙦攷〹戲㜹慥挸㡥㜳㐵搶㔵攷戹ㅡ愱㠰慣ㅢ㤳㘲〹㜶搷㡤㠳㜴㈳换㙡愸㕥㘸〸戲㌹㜶㘴摢㌸扤㍦㐱〴㠲扤攱㐰㘷㔷㘴搹摡挸㠷㐴挹慦戵ㄹ㌷㜲愸㈰㍢〴㐶搹ㅡ㙦㠶㉡㡥散㌰㘸〵搹㌴㍢戲㌵㑣挱㜵㌶挵ㄵㄹ㙦戰搱挳戸ㅤ愱㠰㡣㌷搳戸〴㜹㐳㑤ㅡ晤㜵㈳挷㙡㈸摥ㄸㄳ㘴㤳散挸敥攰昴敥㠴〸〴昳攱㐰㘷搷慤㤱昷捣挴㜸㍢㍤㜶㔰㍣挰愱㠲㙣㈰㉣㠲散㈱愸攲挸㜸摦㑢㤰㡤戲㈳㥢挷㈸㐴㌶挲ㄵㄹ敦㝥搱挳㜸ㄴ愱㠰㡣㜷扡戸〴㜹户㑢ㅡ扣戵㈵㡤㘱㔶㐳㡤㐴㐳㤰つ戳㈳摢挹改晤ㄵ㈲㄰ㅣ〵〷㍡扢慥㌳摥搰ㄲ㈳ㅦ敢㈴扦㍥㘷㍣捤愱㠲慣ㄸㄶ㐱昶㉣㔴㜱㘴㘳愰ㄵ㘴戹慥挸㜲㕣㤱㡤搵㜹㥥㐷㈸㈰ㅢ挷愴㔸㠲攳㜵愳㔴㌷㜸敦㠹㡢㥡㡣㠶㈰敢㘷㐷昶㈲愷昷ㄲ㐴㈰㌸〵づ㜴㜶㐵㌶㔵ㅢㅦ愶挷㈳ㄴ㙦㜲愸㈰㤳㍢㐶㔴扤つ㔵ㅣㄹ敦ㄸ〹戲㉣㍢戲㌵㑣挱㜵搶摤ㄵㄹ敦ㅢ搱挳㜸て愱㠰㙣㤶戸〳搹㙣摤攰㑤㈱㉥㐱摥ㄸ攲愲㜸扦㐷㤰㜵戵㈳摢捤改㝤〰ㄱ〸捥㠱〳㥤㕤户㐶摥ちㄲ㈳ㅦ挴㈴㍦愸㘷㝣捡愱㐴ㄶ㍣㑥ㅢ㍦㤷改昸㜸㜳攳〸敦㉦㠳摡㙥〳昴挵㜷愶ㄲ㝥㡣㙤っ㝥㕣㡤㔵ㅡ昸㉤挲昰ち昳愹つ改愹㐳㝦㔹㉣㕥㐹攳㌷攵昸攷ぢ〲昵慦㠸挳昵搵㜸昹㡢ㄱて挲㥦昱㈵〰㜷愸〴㕣晣敦扣㙣昳挵㐸攸戸㡣ㄲ㤹㤲㘱晤ㅦㅣ搵㈱慣㐷捣㔵㍤㌶ㄴ昹㜶慤㜶㍥㡦㍤㝢㙦散戶搹㕦摣㌷昲攲摢㌲㡦摦㝥昶愳㈳ㄵ㙦㙤㘴㈳㡥戱㡢攲ㅤち搹愸摡〲搶㙢㜸慣㐴搲慦ㅤ〵㉣㠳昳搷㡥㠲戵㠸㠴㔷㡡昱㕦㔹㔹慡ㅥㅤ慥㌰㤵㠱ㄱ㘴㐹㠰㝤㑦㘰扣㘱搱㍡㘰つ㝡㐴㡢㠱慤挴〸㌷㘰㘹搶晣㤳㠰愵㕡〶攷慦ㄸ〵㔷㈱ㄲ㕥㜸㐴㡡〹散ㄴ㜴〴㔸㡡ㅤㄸ㝦㔰扤挳㘹㌰戵づ搸㕡㍤挲ぢ搸搵扤敥昹昱㡣㙦㉥ㅦ昹挹昴扢扢慦晤昸搶㤱㡡户㈰摣㠰晤昰扤挷ㅡ摢㘳ㄹ㥣扦㑥ㄴ㍣ㄷ㤱昰挲㈳㐱㌰昷㜶㘹㙡〳㍡〲散㍢㡣㠸慦㌱㠳挰㜸㘳愱㜵挰㌶敡ㄱ㕥挰敥㌹攱搵攱㤷晣戸㜹攴扣㌶捦晣㘱晡㙢㡢㐷慡㉢㌰挲つ搸搷㕥挰扥戲っ捥㕦ㅤち㙥㐶㈴扣昰㝣㄰ㄳ搸㔶㜴〴搸ㄷ㜶㘰ㅤ〹散ㅡ㤸㕡〷㙣㥢ㅥ攱〵っ㠹㘵㌱扦晣㝡捦㐸挵ㅢ㄰㙥挰㍥昶〲昶㙦换攰晣㌵㈱㜵㌳㈲昱㠸㘱散㡦戹攳攴㔷晥㠲扣㌲㡥㔷㡡㜱㠰挰つ敡㙢攲敡㌶敤ㅥ搷挰㉢挸ぢ搳攲摥挵㘴㠷ㄷ㤲㠵㥤摤㜶㜶扡挲愸ㅥ㠴愹㜱收㌳㤱摡㍣㍡散昲㥡昹摢㤶挱昹换ぢ挱㠷㜴搲㥥㘶搲㐷㜵搲㌷敤㐹㝢挳搸㘱㈷㑣慤㕢㈵㝦搵㈳扣㔶㐹挳㤶ㅢ摥㌹攴扦㤷㌷㙥㙢㑦㘳㐴㈳戰挶挳摥㉢㕥挰㕥戶っ捥㕦㔴〸㍥㡢㐸㜸攱搷慢㑣㘰扣㘶㉢㙣扥㘸〷搶㡦挰㕥㠴愹㜵挰㜸改㔶㐶戴ㄸㄸ㉦摢扡〱㝢捥ぢ搸戳㤶挱昹㑢〹挱户ㄱ〹㉦㍣㘳挴〴昶ㅥ㍡〲散㘹㍢戰〱〴戶ㅢ愶搶〱晢㐰㡦㘸㌱戰㑦㌱挲つ搸攳㕥挰晥㘶ㄹ㥣扦㠰㄰晣ㅣ㤱昰㐲搹㤵〹㡣㔷㙣〵搸㑥㍢戰㘱〴昶㉤㑣慤〳挶ぢ户㌲愲挵挰㜸搱搶つ搸㕦扣㠰㍤㘴ㄹ㥣扦㙣㄰摣㡢㐸㜸攱㈱ㄶ㈶戰㌴㑣㐴㠰㍤㘰〷㔶㐲㘰㍥㤸㘴㥡㜰户㉤㑤㥣㕡昸昵㠸ㄶ〳㙢㠷ㄱ搹〸敥㍣戵戸摢ぢ搸㕤㤶挱昹㡢〵挱づ㠸㈴挰㈶㤸挰㍡愱㉦挰敥戰〳㥢㐴㘰晢挲㠴㔷㉢捥㤹昶搳㈳扣㠰㈵扤〳㜷挳㠸㙣ㄷ㘰户㜸〱扢搹㌲㌸㝦㠹㈰㜸㄰㈲〹戰ㄹ㈶戰㕥攸ぢ戰ㅢ敤挰㘶ㄲ㔸㌶㑣㜸戵〲搸挱㝡㠴ㄷ戰愴愳㘲㝦㡣挸㜶〱昶㘷㉦㘰搷㕡〶攷㉦っ〴て㐷㈴〱㜶㡣〹慣〰㝤〱戶捤づ㙣づ㠱つ㠴〹慦㔶〰ㅢ愴㐷㜸〱㑢㕡㘳挳㌱㈲摢〵搸㤵㕥挰戶㔸〶攷㉦〷〴㐷㈲㤲〰㥢㙦〲㉢㐶㕦㠰㙤戲〳慢㈴戰㌱㌰攱搵ち㘰㘳昵〸㉦㘰〳㝦晥戱捦挷攱㙢ㅥ㡡㥦っ㑥挶㠸㙣ㄷ㘰㝦昴〲㜶㠹㘵㜰晥㈲㐰㜰㉡㈲〹戰㐵㈶戰㌲昴〵搸㐶㍢戰㙡〲㥢〵ㄳ㕥慤〰㌶㕢㡦昰〲㤶戴㈹捥挵㠸㙣ㄷ㘰攷㝢〱㍢捦㌲㌸㥦昴ㅦ㉣㐷㈴〱㔶㙦〲慢㐰㕦㠰慤户〳㡢ㄱ㔸ㄸ㈶扣㕡〱㉣愲㐷㜸〱攳㐹晢昴扢㌷㡦㡣㥦っ搶㘰㐴戶ぢ戰㌳扤㠰㥤㘱ㄹ㥣㑦昰て搶㈱㤲〰㍢挱〴ㄶ㐵㕦㠰慤戵〳㕢㐹㘰つ㌰攱搵ち㘰㑢昵〸㉦㘰㐹㙢散㈴㡣挸㜶〱戶挶ぢ搸㙡换攰㝣㌲㝦㜰㌵㈲〹戰㔳㑣㘰愷愲㉦挰㑥戲〳㍢㡤挰搶挲㠴㔷㉢㠰㥤慥㐷戴ㄸ搸㝡㡣挸㜶〱戶摣ぢ搸㌲换攰㝣攲㝥昰㍣㐴ㄲ㘰敢㑣㘰ㄷ愲㉦挰ㅡ散挰捥㈱戰㡤㌰攱搵ち㘰ㄷ敢ㄱ㕥挰㤲㡥㡡㥢㌰㈲摢〵搸ㄲ㉦㘰㜵㤶挱昹㈴晤攰ㄶ㐴ㄲ㘰ㅢ㑣㘰㔷愳㉦挰㙡散挰㉥㈲戰㙤㌰攱搵ち㘰㝦搲㈳扣㠰㡤昸㜶搹て㌷摤㌴攷愱昸㍥㜶㈳㐶㘴扢〰㕢攸〵㙣㠱㘵㜰㍥㈱㍦㜸㌳㈲〹戰换㑣㘰户愳㉦挰挲㜶㘰㔷㄰搸ㅤ㌰攱搵ち㘰㜷敡ㄱ㕥挰㤲搶搸〳ㄸ㤱敤〲㙣㥥ㄷ戰㜲换攰㝣昲㝤昰㈱㐴ㄲ㘰㕢㑤㘰㡦愲㉦挰收摡㠱㕤㐳㘰㍢㘱挲慢ㄵ挰晥慡㐷㜸〱㑢扡っ昵㌴㐶㘴扢〰㍢捡ぢ搸㤱㤶挱昹㐴晢攰戳㠸㈴挰慥㌷㠱㍤㡦扥〰㥢㘵〷戶㥤挰㕥㠴〹慦㔶〰㝢㐹㡦昰〲㠶㘸戲挴㌷挵㌷㌱㈲ㅢ㉡攷㐹昰㌴㉦㘰㔳㉤㠳昳㐹昵挱户ㄱ㐹㠰摤㘶〲㝢て㝤〱㌶搹づ㙣〷㠱敤㠶〹慦㔶〰晢㐰㡦昰〲㤶㜴戸晦ㄴ㈳戲㕤㠰㡤昷〲㌶捥㌲㈴㍤㠱晥㜳㐴㙡敥〹昴慣㥤て㐷攵昹㡡ㅤ㤰搴ㄷ㘱愹㜶摢㠸愹收昵㔸㜹戲㕥戵㤴捡㘷攲㠱搱昵㡢挳昵㤳昰㕣㜴㍣㈶扡慣捡晡㔱昸㔲㍣㉦㥤㡦ㅡ搲㡦㈴㌶愴挷挱晥挸搴㝡㍣愳戸㑤愴㌴㡡㘷挷㔵㘶搴㑣ぢ挵昰戳换戵扦㠷昲㑥㝣㜹㈱㥤搷慤㜱慤㈷㑤愹㤴㔴搷敦つ昰ぢ〱捥㠷㉥搹ち㕢ㅢ昹搰捦て㑢攵㜳愶㝦㔹㜱愷晦㕥㙣㘲晡㝢㉤㤵戶㈷愷愷慢㌱㔸挵㘶攵昷㥡㤴扤㌲攷㤴㔴㍣㈴〰晥晥〷㈰搲㔰㙡㉦㤷慦㈰〲挶㠳搰挸昷㐷㐴愴昸㜸挹摢〹㡥摦攴ㄸ㑢昴扥㘵㔵㤵戱㠵晥㠵攱慡〵ぢ㔱㘱搲戶㉤ㄱ敢㐵昱㡡㌳户㈲晦㕦㍣愷㌶搲㜵㙡㡦㜰づ㥣㕡攳戴ㅥ㑢㥣㤶攲〵㙢㑥㑤㉦㙡慦㑥昶㔷捦㘴㐳㕣㤳㍤づ㝦晦ㄳ㄰㠹㍣㍣改㐸挸ぢ挹〹〹㜹㜵㔶搰㍤㠵㠶㍢昱〵慥〹㥦㘱㘴㈶㙣㐴昷ㅣ㔵晣搲㡥㐹扡攲挵摤㠴㘴扣㘲㉡挹晥㠹㠶㝢戲晥慥挹㕥㘰攴㐴㉡㕦愲捡㤶㡣ㄷ㕣敤挹㠲扣㡡㈹㠷戴㔷攸昹㉡挵㙢㄰〱挵ぢ㤹㜲㙣换㐶㉥㕥㠹敥㠸㈹㘷愴愶愹㉥㌰挸昴摥㐰愳昱户㡡攵摢㌲搱㔴搵㑢㑦敤攳晣㍦㌴㙥㠰㙦挱搷攰挵㑢㈵㍢ㄲ㌷扥㕤㔴搹愶搶ㄵ㝤㑥㙤收愵昷㡥晡愹㘰㙥㤱敡〹㠵㈴㝡ㄷつ㜷ㅥ扡改㘴㈹昶慤晤㝤㐶㑥㈴晤〳慡㙣挹㝡愳㙦攷㐱昵㠱㐲㤲㝤㠴㠶㝢戲晤㕤㤳晤㥢㤱ㄳ㤳㝤㐲㤵㉤㔹㍦昴ㄳ㤲攵㐳㈱挹㍥㐳挳㍤㔹㐷搷㘴㕦㌰㜲㘲戲慦愸戲㈵ㅢ㠰㝥㐲戲愱㔰㐸戲㙦搰㜰㑦搶搶㌵搹㝦ㄸ㌹㌱搹㜷㔴搹㤲つ㐳㍦㈱搹㘸㈸㈴搹ㅥ㌴摣㤳昹㕣㤳晤挸挸㠹挹㝥愶捡㤶慣〴晤㠴㘴ㄳ愰㤰㘴㈹昸慥㠰㝢戲扤摦戹ㅤづ㔳攱敦搸㔱搲愹戲㈵㥢攴㑣㌶㐳㈷昳㝢㈶晢摥㌵㔹〶㈳㈷㈲攳㔳攰敤挹㘶㍡㤳ㅤ愳㤳㘵㝡㈶晢摡㌵㔹㝢㐶㑥㍣〴〴ㅤ挹收㌸㤳捤搷挹昶昱㑣昶愹㙢戲捥挹挹昶㜳㈴慢㜴㈶㕢愴㤳ㅤ攰㤹散㐳搷㘴㕤ㄸ㌹㤱挶慥㡥㘴搵捥㘴昵㍡㔹㜷捦㘴敦戸㈶换㘲攴㐴ㅡ㝢㍡㤲挵㥣挹㑥搰挹㝡㝢㈶㝢摤㌵搹挱㡣㥣㠸散㔰㐷戲㤵捥㘴愷攸㘴㝤㍣㤳扤攸㥡慣㕦㜲戲ㅣ㐷戲搳㥣挹搶改㘴戹㥥挹㥥㜵㑤㤶捦挸㠹㌴づ㜰㈴㍢挷㤹㙣㠳㑥㌶挸㌳搹ㄳ慥挹〶㈷㈷ㅢ敡㐸㜶㤱㌳搹㘵㍡搹㌰捦㘴㡦扡㈶ㅢ挱挸㠹敢㙣㤴㈳搹ㄵ捥㘴㕢㜵戲搱㥥挹ㅥ㜰㑤㔶挲挸㠹㌴㡥㜵㈴扢挶㤹散㝡㥤㙣扣㘷戲扢㕣㤳㑤㐸㑥㌶挹㤱㙣扢㌳搹㙤㍡搹ㄴ捦㘴户扡㈶㥢挶挸㠹㌴捥㜰㈴摢攱㐸收扢ㅦ㡡ㄶ㥦㘸昳㑥敤㉦晣㠲搱㑣㑣㐴昱っ㤹㌱㡣㔹散愱㈱㝦㡦㐰换㘹ㄸ戳愹㝤㑣晢ㅣ㘹昷攱愹愶昸ㅣ㐵敤㤳摡攷㘸扢て捦づ挵攷ㄸ㙡㜹㘲㈸戹㡥戵晢扣愰㝤收㔰换昳㌹昱㤹㙢昷攱戹㥢㥣慢㙤〵换㍣㔷ㅢ㈶攷㙡㝥挵昳㌹㌱㕣㘵ㄹ昸㤵扣っ㍣愲晤㌵㙤戸搲㌲戰愰挵〸㌱㈸㑦搵㘴㔲昳搹攳㔹㥡㈴慣戰㈷㝣㕦晢㔴㔲换㤳㉢昱〹摢㝤晥慤㝤㈲搴㝥愲㝤ㄶ搸㝤㜸㍥㈳戹ㄶ㔲晢㤵昶愹戲晢昰㌴㐴㝣ㄶ㔱换㌳㄰挹戵搸敥昳愳昶愹愶㤶㈷づ攲㔳㘳昷攱㥢扥挴愹愵㤶敦昷攲㔳㘷昷攱㝢戵昸㉣愱㤶㙦搳攲㜳扣摤㠷㙦戱攲㔳㑦㉤摦㕤挵㈷㙡昷攱㍢愳昸挴愸攵㥢愲昸㌴搸㝤昸㠶㈶㍥㑢愹攵㝢㤹昸㉣戳晢昰㝤㐸㝣㤶㔳换户㈰昱㔹㘱昷攱摢㠷昸㥣㐰㉤摦㌹挴攷㐴扢て㡦晡攲戳㤲㕡ㅥ昰挵攷㈴扢てて搶攲戳㡡㕡ㅥ愷挵㘷戵摤㠷挷㔸昱㔹㐳㉤て慦攲㜳戲摤㠷㠷㐶昱㌹㠵㕡ㅥㄵ挵攷㔴扢て㡦㘸攲㜳ㅡ戵㍣㤸㠹捦㕡扢てて㐴攲㜳㍡戵㍣〶㠹捦ㄹ㜶ㅦㅥ㍦挴攷㑣㙡㜹攸㄰㥦戳散㍥戲ㅦ㜳敢㕥〷慤㕥㠲摣㥦攵㜳捦搹㘸愰昰㐶昶攴㈴㉦敥搱攲戵摥昴㤲㝤㤹㕥扡㥡㠳昱㠲摣愷挵敢㍣搳㑢昶收㈴㉦敥搵攲㜵㠱改㈵晢㌳扤ㄲ收挵晤㕡扣㉥ㄴ慦づ摣㈵㡦㠴㔷敡㜲㔵㌱慦㜲摥扣敦㍡愴㘷㜵㐹㍦㙡㔴收愵扢㥥㝣㜷挳ぢ㜳㠶㝦昸攳ㄵ㔷扣昰晥㠶愷㝥扣㝦晥昰扦㙤摤晡搸㠴㉤㑦扤扢㑦攴捡搴㍢扦㥢㜴攵捡扣挵㉢㡦㡦捣敡㌳㙥攵搱㡢愶攷㑤敢搸㌷㉤慤㑤㥢㐳㍡㍤㝥挰愱挱㌵挷摦慤ㅥ㝥㜵晦㕡㈵㝢㜹搲㘴戹户换㌴㌶捡㌴㤴散攷㐹㕥摣摦挵敢ㄲ搳㑢昶昴㈴㉦敥昱攲㜵愹改㈵晢㝡㤲ㄷ昷㜹昱扡摣昴㕡㠴晦㘴㘵㈶㔰捤扤㕥扣㌶㤹㕥戲扦㈷挵攲㝥㉦㕥㕢㑣㉦搹攳改㤵㐰㌵昷㝣昱扡捡昴㤲㝤㍥㈹ㄶ昷㝤昱扡摡昴㤲扤㍥㈹ㄶ昷㝥昱摡㘶㝡挹㝥㥦攴挵晤㕦扣慥㌵扤㘴捦㑦捡挸㈳㠰㜸㕤㘷㝡挹扥㥦ㄴ㡢挷〰昱扡挱昴㤲扤㍦㈹ㄶ㡦〲攲㜵愳改㈵晢㝦㤲ㄷ㡦〳攲㜵戳改㈵㐷㠰愴㡣㍣ㄲ㠸搷慤愶㤷ㅣ〳㤲扣㜸㉣㄰慦摢㑤㉦㌹ち㈴㘵攴搱㐰扣敥㌰扤攴㌸㤰ㄴ㡢挷〳昱扡换昴㤲㈳㐱㤲ㄷ㡦〸攲㜵㡦改㈵挷㠲愴㡣㍣㈶㠸搷㝤攲ㄵ搴㥢㠲攲〱㐰摥㈳㑢慣户挲搱ㄸ㡢㥦㑦㔲摣攷挵㔰散㌰㜰㌷ㄷ挳㘸㠷㠱㝢戶ㄸ㡡ㅣ〶敥捣㘲ㄸ攵㌰㜰昷ㄲ挳㐸㠷㠱㝢㤴ㄸ㐶㌸っ摣㠹挴㌰摣㘱攰㝥㈳㠶㘱づ〳㜷ㄵ㌱ㅣ攱㌰㜰敦㄰挳㔰㠷㠱㍢㠴ㄸ㠶㌸っ摣〷挴㌰搸㘱攰㘶㉦㠶㐲㠷㠱㕢扡ㄸ〶㌹っ摣戸挵㌰搰㘱攰昶㉣㠶〱づ〳㌷㘱㌱ㄴ㌸っ摣㙡挵㤰敦㌰㜰㐳ㄵ㐳㥥挳挰㙤㔳っ戹づ〳㌷㐷㌱ㅣ敥㌰㜰ぢㄴ㐳㡥挳挰㡤㑥っ晤ㅤ〶㙥㘷㘲攸㤷㘸㘸晢㍦扡㑣㕣慡</t>
  </si>
  <si>
    <t>㜸〱敤㝤㜷㝣㔴㔵晡㝥㑥捡㈴㜷〸㌰㌴㔷ㄱ㌱㐱戲㔴㘳㐲〷㐱〸㠴㉡㍤ㄴぢㄸ㠶㘴㠶〴㔲㜰㌲愱昸㐵㐱挵づ愲㔸㔶挴㡡㘵㔵戰㈱慥扤㈱戸慥戲戸ㄶ㕣㔷㕤摢㕡搷戲搶㕤㔷㔱㝥捦昳摥㝢㈶㜷㙥㐹㔱扦㥦㥦㝦㝣㉦㤳㤷㜳摥昷㍤敦㌹捦㜳换摣㌹攷㥤㍢㈹㉡㈵㈵攵〰㌶晥捦㉤㥤㠵㉥㈵㉢敢攲㤱敡晣㌱戵㔵㔵㤱戲㜸㘵㙤㑤㕤㝥㔱㉣ㄶ㕥㌹戹戲㉥㥥〶㠷㐰㘹㈵散㜵ㄹ愵㜵㤵愷㐴戲㑡㤷㐵㘲㜵㜰捡㐸㐹挹捡㌲㔲㘱㍦挴晡ぢ改㡡挱㔶㐶㍡〵扣㔲㡣〰㐵㈶㐵ㄶ㠵㐱ㄱ愴㘸㐵㤱㑤搱㥡愲つ㐵㕢㡡㄰㐵㍢㡡昶ㄴㅤ㈸㍡㔲㜴愲㌸㠸攲㌷ㄴ〷㔳戰㝦愳㌳挵愱㄰搹㕤㈰㘶㡤ㄹ㍤㙤攱㘲愰㈹㠹搷挶㈲㝤㜳收㤸㘳ㅥ㔱㔸㤸㕦㤸摦㝦㜰挱㤰晣㠲扥㌹㘳敡慢攲昵戱挸㠸㥡㐸㝤㍣ㄶ慥敡㥢㌳扤㝥㘱㔵㘵搹戱㤱㤵戳㙡㤷㐴㙡㐶㐴ㄶㄶ昴㕦ㄸㅥ㌰愴㜰挰挰㠱搱愱㐳㠷㘴ㅦ㠶挸㔳挷㡣㥥ㅥ㡢㐴敢㝥愹㤸㕤ㄹ㜳摡㤸搱昹㔳㈳昱㕦㉡收攱㠸㠹㤰挵戵搵攱捡㥡㕦㈸㘸〶昷改挰攲㐸㔹㈵㜷㝥㈴ㄲ慢慣㔹㤴㡦㘱㈷ㄱ㡤摡攰晣愲扡扡晡敡愵㍣㡥挶㐴慡慡㘶㐶愲戲搳慢㡢敢攲搳挳戱敡扡散㙡昲ㄷ㠹㐵㙡捡㈲㜵㙤慡挷慥㈸㡢㔴㔹㡥㜵㔹搵㜳挲戱愹攱敡㐸㍡ぢ㙤慢捤㝤㌸戱㍣㔲ㄳ慦㡣慦㙣㕤㍤扢㉥㌲㌳㕣戳㈸㐲㤷㡣敡昱昵㤵攵㉡㍤ㅤ慦㤴戴ㅥ㕥㈳㤳ㅤ㠵昱㔴㡦愹〸挷攲㔲攳㉥㉣昴昲戵ㅤ㉥㠲㈲㘹㕣㍣愴㜲ㅣ慤戸捦㑡㉡慢㡦㡤挴㙡㈲㔵散㠴㝢戲㡦挳㐹〸㌲昷㐳㠲㈹つ㠷㝢㐹戵戲㑥㍥㘲㘱㉦㠱ㅣ㠸扥㔳㙢㘳搵㌸㈰愷㐴挲㌵㈳ち昲ぢぢ㠶ㄶ昶ㅦ㔴搰㙦搰搰㝥〳〶ㄷ昶㉦散㕢ㄲ㉦㉦㡥㉣愳㘵㘰扦挱㐶㉥㕡ㄸ摤搸昶〸㠸戴㐹〳〶ㅢ摤愹捡㠳㔰改慦攲㜴户㜷挲㔳㉥戵㌴㥣㕡扡㌰戵戴㉣戵戴㍣戵㌴㤲㕡ㅡ㑤㉤㕤㤴㕡㕡㤱㕡㕡㤹㕡扡㌸戵㜴〹㝣昴㤶㤵㤹㤹㙡㙤攱㘰敦㌶戹㙢㤷ㄷ㙤摥戶戵愲散㤱慤攳ㄴ捦㜰戹㐰昴㐰㘱㐴昲愰ぢ晡つ敥㕦㔸㔰㔰搸慦愰㘰攰愰〱晤ち〷つ㙣ㄸ㜶㐱㐱晦〱〵㐹㕢㍦愳㈷㐲ㄸ扤㈰〲扤ㄹ戵㜸攰㈰愳て㔵㝤㈱㤴㝡ㄱ㈸㠸挴昸攳敡搴攲㤹㕢㈶㥤㝢晣愰㐱摦ㄹ慦户㔷扣扥挸㄰昲㔱昸㤹㐳㌸㡡晤ㄵ㐰〴ちㄹ㜵っ㠶搰㡦慡晥㄰㑡敤戱㠶㜰晣愴㐷㥥㝦晤慤捤㔳戶㍥㝥挴㜳㉢㠳㑦搵㉢㕥摤㘴〸〳㔱㘸搹慥ㅢ挴昰㠳㈱〲㐳ㄸ㘴㈲㜶摤㔰慡㠶㐱㈸戵摢敡戱戶捦晣晢攷捤改㕢戴㜹挸㤴敢㍡搶㥣㔰慦㜸㈹㤵ㅥ㠷愳昰㌳㐱㡦㘰㝦挷㐰〴㐶㌲敡〴㠰ㅥ㐵㔵ㄱ㠴㔲㡦㕡㐳㈸散㝢敦戶散戱昳愶㥥㜱攲昰愳㠶慦扣㙢㠹攲㌹㉤㐳ㄸ㠳挲捦ㅣ㐲㌱晢ㅢぢㄱㄸ挷愸㘳㌱㠴昱㔴㑤㠰㔰敡㍥㙢〸㘳㈳扢搷ㄵ摥晤搰戱㜷㜴摥㌷㈵㝣搳㡤㘷㉢扥㡤挸㄰㈶愱昰㌳㠷㜰㉣晢㥢っㄱ㤸挲愸㤳㌰㠴愹㔴㑤㠳㔰敡㉥㙢〸㍤㡦ㄸ昷㔱㜹昵㈷愳慥㌴㕥换㝤昹愲ㄵ戹㡡㙦㘲㌲㠴ㄹ㈸攴戸㑦〰摢㈱㍦戸愰扦㌱㤳㈱㑢㈰〲戳搸㜰搲挰〱挶㙣慡收㐰㈸㜵慢搵换慣ㅥ㤹扢㡡㍡㡣ㄸ㜷昵戱㤷㥦戴攸摥攱慦慡㔶㜴挶㕦攰㌸㠸㐳㤳㝡㘹攸愰㜰攸愰㈱挶昱㜰㌰㑥愰敢㠹㄰㌸㠲晢ㄹ昳愸㥡て愱搴ㄶ慢㠳攲㍥㡦户㔹㝢昹㙤挵摢愶摦戱攴扥㝥㠵昹㡡敦挰搲㐱㈹ち㑤挳㔸〰㉦㈳っㄱ㔸〸㠱㔳㜵㠰㔱㐶㔵㌹㠴㔲㥢慤㕥敥㍥晤慥ㅢ㝢搷㝣㌸晡愱敤摦戴ち扥㝣敥愳㡡㙦昱搲㑢ㄴ㠵愶㝢㔹挴㤰ㄵ㄰㠱㑡㌶㍣ㄶ扤㉣愶㙡〹㠴㔲㤷㕡扤晣昹攳㍤㍢户慡捦愶慥㐹㍢㍤昸㕤㜱扢ㅢㄴ敦㈱愴㤷㙡ㄴㅡ㈵慢㠶搱㙡㈱〲㑢搹㘶ㅣ挸㍡㤹慡ㄸ㠴㔲敢慤づ慡扦㝤敤㤶㤹捦㥣㌹㜱挳㌹挳㉦晥敡㥢昲搶㡡昷㈷搲㐱ㅣ㠵㥦㜹搸搵戳扦㘵㄰㠱攵㡣㍡づ㠷摤ち慡㔶㐲㈸㜵戶㌵㠴㠳戶戵敡戱敢昴慣㈹㙢昳㔷㤶捣摥昴搰〷㡡㜷㐷㌲㠴晦㐱愱㔱㡣慢ㄸ敤㔴㠸挰㘹㙣㌳〱ㄸ㔷㔳戵〶㐲愹搵㔶〷㉦㕥搰㝤摡㐱て攴㑣扤扤昷捡㘳扦换晦㘴㤰攲㥤㤷㜴㜰〶ち㡤㜶㜰㈶ㅣ㡣戵㄰㠱戳搸㘶㉣㍡㌸㥢慡㜳㈰㤴㕡㘱㜵戰敦攰㌶摤㡥慦㍤㝣挲挵晢㝡㜴晢攱㜷㐷ㅥ㥣挱扢扡晥㕥敦㤵捥户攱㜱戸㝤㉢ぢ搷挵慤㍢〴㕥昹㝥搹ㅢ㠸愶敦ㅦ挶挵捡晥昷敦ㅦ搰挹㉦㜲晦㘰㥣㐷昶捦㠷〸㕣〰搱㘱㙣㕤扣戲㍡ㅣ㡦㤴攷㡣ㅢ㌳敥愸ㄲ摣〷㐵㡣㜵㜴㔹て愱㔴捣摡㐱㑢慡て㥡㌵敥搹㉤㘳户昴㉣慥㜸㝦昲扡㌷ㄴ敦戸攵〸搸㠰挲捦㍣捡㉦㘲㝦ㄷ㐳〴㌶㌲敡㘴ㅣ攵㤷㔰㜵㈹㠴㔲㑢慣㈱慣㝥㈲㤸㌷㙣搱㠸愹昷昵扤㈷㌳扤晤敥㔹㡡昷晢㌲㠴换㔱昸㤹㐳昸ㅤ晢扢〲㈲戰㠹㔱㈷㘲〸㔷㔲戵ㄹ㐲愹㜲㙢〸捦㍥搷㜹敦戸㤷㡥ㄸ㝢挵㉢挷摦㌷昷晣㍦ㄹ㡡㥦㌶㘴〸㔷愳搰戲户昶㙢ㄸ晥㕡㠸挰㜵㄰㘹㤳昱搶㝥㍤㔵㕢㈰㤴㥡㙦昵昸攸㜵㌳㙥㕤搹敢愸〹摢㌷敤㍦晦㤸敦扥戹㔸ㅤ㐴㘷晣〵㙥㠴㘸晡㈲㜹ㄳ扣㡣㥢改晦㝢〸㔰㍢挰戸㠵慡㕢㈱㤴㥡㘳昵㔲㌲㘷㡥昱昲㡥㈱搳捥㉤㕢㔲㍦敢挵ㅦ晥慤昸搹㐹㝡搹㡡挲捦愴㜶ㅢ晢扢ㅤ㈲㜰〷愳㡥〷戵㜷㔲㜵ㄷ㠴㔲搳慣㈱㙣㍣㝣挴㙢㤹ㅢ㜲愶㕥㔷昴昲㠴搷攷慥㤹慦づ愶㌳晥〲摢㈱㕡㐶敤㍤㘸㘱散㘰摢㝢㈱搲㈶㠰摡㍦㔰㜵ㅦ㠴㔲ㄳ慣ㅥ搷捥㕥昲㤷捡愷㝡㑤㕢㤷㝤挹㝢愳户慤〸慡㐳攸㡣扦挰〳㄰㑤㔳晢㈰扣㡣㠷攸晦㌰〴㜰つ㌰ㅥ愱敡㔱〸愵㡡慣㕥㔴户㡦㉡㕦㍦愱㝥晣挶〳㌷ㄴ捣扡晦愸戳㔴㘷㍡攳㉦昰㌸挴捦愴昶〹㠴㌰㜶㐲〴㥥㠴挰㕢攰㈰㘳ㄷ㔵扢㈱㤴ㅡ㘶つ㘱㘷挶昸慢㑦㥡㍦㘹摡慤晢㠷捣㝥㜶㔲㝥㥡㍡㤴捥昸ぢ晣ㄱ㈲摦㝥扦㜰㘴㐱㝥㐱晦愱㐳㜰昳㍤㜸㜰晦愱㠳㠷ㄶっㄹ㍣戸攱ㄶ愲㠰昷㈸㑦愳㡤昱㈷戶㝥〶愲㘳㔱㕤㑥㌸㈷㉦愷㌶㥡㌳㌳戲㉣㔲㔳ㅦㄹ搶㙦㤸昱㉣㝤昶㐰㈸搵㕦戳㝤攰挵慦㍥昸收慡㘹搷昵摡㜹搵㌹昳捥㝢㌲㝢㉦捣㌳慣て㌷挵戱昰㜲㝣㕣㙣昸㈴摡㉦ㅦ〳㘹捥㐷㜰㝣〲㡦づ㡣づ㡥ㄶㄶ㤶て㉣〸昷て㘷攴㈲㙣㜳㍦敢昱㙤㌲㍢㍡户戲愶扣㜶戹㝣昸敢㌲㍡㕣ㄷ㘹戸㤶昷戱㙣愳㙢敢㙢捡敢づ昵㌶㤶挴㜱昵散散戴㌵〴㜱㌵㉢挱㐷攳㐸㥤昴搷搵搹㙣㑥戸慡㍥㔲戴愲搲㌴ㅦ收㌰攳㠳㜱敤㐲㝦敢戸㔸攴攴㠴搵㌵愲㈲捣摣㉣㤳搸㉥㤴愶挹ㅣ㔷捥㤸㡡摡扡㐸㡤っ慦㑦昵昴捡戲㈵㤱㔸㐹㠴昳㍥㤱㜲㠱摡㠹㈶敢搳㜹㥦㘹㌵〰㡡捦摢攵摤散摡攸搸ㄵ昱㐸㑤㜹愴ㅣ攳㕤ㅡ㠹挵㔷捥ち㉦慣㡡ㅣ㤴攴㘲昶〹挳㈱㐹敡㜱戵㘵昵㜵㘳㙡㙢攲戱摡慡㘴㑢㔱昹戲㌰㘶〴捡愷搴㤶㐷昰㠱㍥㥤㕢㡡㑡㐹㑢㔳㉡愵户搷㥤〲攳搶攵换㡥戰敤攲挳戰捦て㑥㍥散昲㘷〲ㅤ㔰㔴㐵㜸㑣愶㜶㙦㈲㤸挴㘵㤸㕥晥㡥㌶㑣㥣㈴愳㜷㑦㝦㙦ㄹ㘳㘲捦晤敦㍡愷愶㜶戰搰㡦挵改ㅡ㥦㄰慥㈹慦㡡挴ㅡ㥤攲㔳ㅣ㤱昱ㅣ㐴㐶〱捥㘶㕦昶搲攱愱㔶愸㤵ㄹ换㉢换攳ㄵ㠱㡡㐸攵愲ち摥〳㘳ㅡ㌰㉢㡢搴扡㌶攳㜹愸㡣ㄷ㈸㕥㠴〸〶㔳〲㉦搱㈹㄰㌴昶㤹昵㡣㙥昸扦攵昳㌱愹㘸㘵挸晣て㈶敢敡㌲慡㜱㤷㔸㤷㤶收㠵㜲㐲戸慥㈲捥挳戳㜱㈳攳扤㑣昱㔷㠸㡣敥㄰㑤㑥昷昰㜳㐰㍡㘷戵㕡㔷ㄷ㐷愲㘱捣㈵捡搹慤挲ㄹ搵收昴㔴㜱愴慥捣攰㍣搶㐴㥣㉢㉢〲㈸攱攴捦慥收搱ㅦ㔹ㄱ㉦づ挷挳㤹搵㤸ㄱ挳㕥㌲攰搴㐷㕡㤹㈵戶㙣㉤㍡摤㍡㘸搵㄰㈱㈴㐵㕢㤴㔶愲㌰㈳攱挴挱昹㤲㤲㘶挹挶㐱㘰散扣攷っ㌸て昴攴㤹㉤㑣戸㤵㡦㡦搴捣㕡戹㌴㔲㐷昷慣㐰愳㔴㍡㑦㉦〶㥢㔶戶㜰㜶扣戲慡㉥ㅦ㈳ㅤㅦ慢慤㕦晡㑢挶㘱㉣攳ㄵ〸扤㘵昴挰㔱摣㝣㑣愰㉢㈵㜳ㄹ昷㑤㘹㘹㑡ㄶ愳㔱㘳ㅣ㐱挱愳ㄵ挱づ攰㍦搹㡣搷昱㕦戰㌱㕢㐶ㅥ㍣㕡㌲ぢ㤸〱晦散㙡㌰㌴㉢ㄶ㤱㜹捤㉣愹㠰敤搶搵㜳㙢㘳㑢ㄶ搶搶㉥攱昱搴㐶㙡㜵ㄵ㤱㐸㥣㜳㠵慤慣戹㔱㤹〳㔵㉡㉤㉤㘹㡥捦㌶愹㜸㌸攲〷摥㠲㘸㕤㔴㔵㤵愳㈳搶〵摥㠶㉡つ戳㤶㠱㜷㔰挸㉥㥡㌲㍥愷㜸捣戸晣ㄵ㔵㜵㉢搴㘱㐰捣挹戶㡢ㅥ愹敢戵㘹攴㡥攲つ㈹ぢ〶敦㕢昹攳ㅢ慡㡢㘵㜰㑤〴昶㐴㡣㕣晣ㄹ敦㐱愸捥㜰攳㤵〴攵攴捤昸〰㜵攳㐳㡡㡦㈰㜰㍤㄰㠶㜱㌹昸搸慣慡㕥昸㥦㤷〴攳ㄳ㡡㑦㈱㔴ㅦ〸㥥㤰挶㘷㄰㝡㔳敤㄰㥦晢㔹昶㔵㙦愸摤晢敡㑢㘸㠳㐶㈳㌶搵ㄷㅥ摣㕦挶㕢ㄴ㘴挴㈰ㅢ㉡ㄳ㠱㍤〹〸㔸〶搷㌴攴㔱㘸㈶〴㝣捦昶改㜰昳㈶攰〷昶昱㈳〵搹戱ㄱ挰戳ㄶ㔵㔵〰戵㄰㤰ち㠵㤱〶愱晡㐱㈵〴挸㙡つ㉡摣搴昷㍦摡〸㈸㠴挶㑤㐰ㄶ㘳ㅡ㡤搸㔴㝦戴昳㈲攰ぢ〴昷㈴攰㜳换攰㥡〴ㅤ㠴㐸戹ㅣ㐵㍢づ昹㌳戸㜹ㄳ搰〱㘶愳㈳㐵㈷〸ㅢ〱扦㌱慢㙡㌰㠲〸〱〷搳改㄰〸㌵ㄴ㉡㈱愰㌳㙡㝡㔳敦搹〹ㄸ〲戵㥢㠰慥㡣㘹㌴㘲㔳挳搰捥㡢㠰搷晣〸㜸搵㌲戸收㘴㐷㈰㔲㉥㐷搱㠳㐳㝥挵㤷㠰㕥㌰ㅢ扤㈹晡㐰搸〸㌸搲慣慡㘳㄰㐴〸挸愷搳㔱㄰㙡ㄴ㔴㐲㐰〱㙡㝡㔳捦搹〹ㄸ〹戵㥢㠰〱㡣㘹㌴㘲㔳㐵㘸攷㐵挰㙥㍦〲㜶㔹〶搷㡣㜰㌱㈲攵㜲ㄴ㈳搰愹摡改㑢挰㐸㤸㡤㔱ㄴ㐵㄰㌶〲挶㤸㔵㌵ㄶ㐱㠴㠰㘲㍡㡤㠵㔰攳愱ㄲ〲挶愱愶㌷昵㠰㥤〰㑥ㅤ扢〹㤸挴㤸㐶㈳㌶㌵〱敤扣〸戸搳㡦㠰㍢㉣㠳㙢㍥晡㔸㐴捡攵㈸㑡㌸攴㙤扥〴捣㠶搹㤸㐳㌱ㄷ挲㐶挰昱㘶㔵㑤㐶㄰㈱攰〴㍡㥤〸愱愶㐲㈵〴捣㐳㑤㙦敡〶㍢〱㔳愰㜶ㄳ戰㠰㌱㡤㐶㙣㙡ㅡ摡㜹ㄱ戰挹㡦㠰㉢㉣㠳㙢㌶㝣㈶㈲攵㜲ㄴ㤵ㅣ昲攵扥〴㉣㠱搹愸愲愸㠶戰ㄱ㔰㙢㔶㔵〹㠲〸〱㑢改㜴㌲㠴㥡つ㤵㄰㄰㐳㑤㙦㙡扤㥤㠰㔹㔰扢〹㔸挶㤸㐶㈳㌶㌵〷敤扣〸㌸搳㡦㠰㌳㉣㠳㙢愲晥㜸㐴捡攵㈸㔶㜳挸㙢㝣〹㌸ㅤ㘶攳っ㡡㌳㈱㙣〴㥣㘵㔶搵〹〸㈲〴㥣㑤愷㜳㈰ㄴ攷昱㠵㠰㜳㔱搳㥢㕡㙥㈷攰㐴愸摤〴慣㘳㑣愳ㄱ㥢㥡㡦㜶㕥〴㔴晢ㄱ㔰㘵ㄹ㕣ぢ〹ぢ㄰㈹㤷愳戸㡣㐳㕥散㑢挰敦㘰㌶慥愰搸〴㘱㈳㘰戳㔹㔵㘱〴ㄱ〲慥愲搳搵㄰慡っ㉡㈱攰ㅡ搴昴愶挲㜶〲ㄶ㐲敤㈶㘰ぢ晣㠳㐶㈳㌶㔵㡥㜶㕥〴捣昵㈳㘰㡥㘵㜰慤㜱㉣㐲愴㕣㡥㘲㉢㠷㍣换㤷㠰摢㘱㌶敥愰戸ㄳ挲㐶挰摤㘶㔵㔵㈰㠸㄰戰㥤㑥昷㐰愸挵㔰〹〱㍢㔰搳㥢㍡搶㑥㐰㈵搴㙥〲敥㘷㑣愳ㄱ㥢㕡㠲㜶㕥〴ㄴ昹ㄱ㌰捡㌲戸㤶㕦㙡㄰㈹㤷愳㜸㠲㐳㍥挶㤷㠰㈷㘱㌶㜶㔱散㠶戰ㄱ昰㐷戳慡㙡ㄱ㐴〸㜸㥡㑥㝦㠲㔰㈷㐳㈵〴㍣㠳㥡摥搴㐰㍢〱㑢愱㜶ㄳ戰㤷㌱㡤㐶㙣㉡㠶㜶㕥〴昴昱㈳愰户㘵㜰㉤て搵㈳㔲㉥㐷昱㔷づ戹愷㉦〱㝦㠳搹㜸㤵攲㌵〸ㅢ〱㝦㌷慢㙡ㄹ㠲〸〱㙦搰改㑤〸戵〲㉡㈱攰㉤搴昴愶づ户ㄳ戰ㅣ㙡㌷〱敦㌲愶搱㠸㑤慤㐴㍢㉦〲㍡昹ㄱ搰搱㌲戸ㄶ愷戸攴㤴换㔱㝣捡㈱户昷㈵攰㕦㌰ㅢ㥦㔳㝣〱㘱㈳攰㉢戳慡㑥㐵㄰㈱攰㙢㍡㝤〳愱㔶㐳㈵〴晣ㅢ㌵扤㈹挳㑥挰㘹㔰扢〹昸㡥㌱㡤㐶㙣㙡つ摡㜹ㄱ㜰攰〷㥦㕢攱ㅦ㉤㠳㙢昱散㑣㐴捡攵㈸搲㔲㌱攴晤㜰昳扥ㄵ捥㠰搹〸㔰㘴㐲搸〸㘰㔲ㄵ慡㙡㉤㠲㜴㘳愰㈰㥤㕡㐱㈸慥慤〹〱搹愸改㑤㝤㠵㍥ㄲㅦ㠶捥㠲摡㑤〰㜳戳㠲㐶㈳㌶㜵づ摡㜹ㄱ昰㤱ㅦ〱ㅦ㕡〶搷攲摥㜹㠸搴挸ㅣ㙤搲㝡㕡㐷昸㈶捤搱㘶㐷挷㔵㔶挵㈳㌱㤹㠶㙢ㅢ挵㝦㘶挶㤱搴㕢㜳敡㌱ㄶ㉥㌳㜳㜹㍡㐶挷㘰昶ㄱ㈹㑥昱㤵㌲挵㈶㉥慥搹㑦㜳㜲昰晦收㜸㝦㜵㜳扣㌲挳㥢㌴捦摢挸ㅣ㉡づㅡ挷㉣㙦攳捥戶㠳攸㌰ㅣ㘲㥥㌳㌲㜲扣攴㈳㜲昲㐱㐶㝦攷昴㤱攴㜱㈵晣敤〷㈱扤ぢ晣攷㝥㜹戰扢て㔲㌶昲㥤㘷摤ぢ攳晦捤㔲㍢ㄳ㔱捤㔹敡㐳㜸㈵散㑣㜱㈸㐵ㄷ㡡挳㈰搴㍢搶㘵㤶㜷扢㡦㠱挰㕤㔰昲捥㈱挵㌸㥣㍥㌹ㄴ戹㄰戶换散ㄱ愸〶扡㐳戴搵㐹〶㌹收㈱㠶㑢敦昹㘸搹㡤慤昳㘰㌷㝥ぢ㤱摤〳㘲敡㠴㐸ㄵ㔶㍣㝥愹攴捦㡣㜵攸愲昱㌹㕡ㅣ㍦敤攱㜴㔰㜵挹捡㥡戲㡡㔸㙤つ㔲㜰㌹㜵㕣㔴㠶散挹㍡ㄵづ㔴㑦慥ㅤ㔳ㅦて㔴㑦愸挴㝦搹搵㌳㈳㑢㈳攱昸ㄸ慣㘸㘱㕥㝡㌲ㄲ㈷㘴搶㜹㘲昹㡡晦㥦戳搲㈹改㠰㤰愲戰㍢昴挴戴㜲㥥扤收晣戰㐵㙦㝥㜱㉤㌲㜱㈳㤲㠴㑣摡〳〱慣㌰晣ち愷㥤㔳㡣㥥ㄸ摤戵㕦摣㜶㜴摥搵㜷ㅥ戰晥㕦㡤挹㍦搹㡣ぢ〰摡晤㑥摣〷㑤㠲㡤搹搴㝡戴㑢扣ㄳ〷ち攰㥦㠶挳挰㥣㥡摣敢昷㙥晣㘷换攰捡攴戸〸搱攴㜶㘴〰〲愹㘷慤昳〴捡攴捤ㄸ〴戳㌱㤸㘲〸㠴敤㍣ㄹ㘶㔶搵挵㘸搰つ㝦挶搱㜴ㅡづ愱㉥㐱㔵㙥㐷㐶愰愶㌷戵ㄳ㝤㈴㙥㐷㌶㐲敤㈶愱〸晥㐱愳ㄱ㥢扡ㄴ敤ㄲ㈴搸收㘶敦昷㈳攰㍥换攰捡㈳昹ㅤ㈲〹〱㤳㌸攴㝢㝤〹㤸っ戳㌱㠵㘲㉡㐷搷㌰㌹㍤摤慣慡㉢㄰愸ㅢ攱捣愰搳㑣〸㜵㈵慡㐲㐰〹㙡㝡㔳摢散〴㙣㠲摡㑤挰㕣昸〷㡤㐶㙣㙡㌳摡㜹ㄱ戰挵㡦㠰敢㉤㠳㉢㡢攵ㅡ㐴ㄲ〲ㄶ㜰挸搷晡ㄲ戰㄰㘶愳㡣愲㥣愳㙢㈰㈰㙡㔶搵戵〸搴㡤㜰ㄶ搱愹〲㐲㕤㡦慡㄰㔰㠹㥡摥搴攵㜶〲慥㠳摡㑤㐰㌵晣㠳㐶㈳㌶戵〵敤扣〸㔸攷㐷挰〵㤶挱㤵㔴㜳ㄳ㈲〹〱换㌸攴昳㝣〹㔸〱戳戱㤲攲ㄴ〸ㅢ〱慢捣慡㘲愶㑤㌷晣ㄹ愷搲改㌴〸㜵ぢ慡㐲挰㙡搴昴愶搶搸〹昸㍤搴㙥〲捥㠴㝦搰㘸挴愶㙥㐵㍢㉦〲㤶昹ㄱ㔰㙦ㄹ㕣昹㍥摢㄰㐹〸㔸挷㈱搷昹ㄲ㜰㈱捣挶〶㡡㡢㌸扡㠶㈳㘰愳㔹㔵户㈳㔰㌷挲戹㠴㑥㤷㐲愸㍢㔱ㄵ〲㉥㐳㑤㙦㙡戱㥤㠰㍢愰㜶ㄳ戰〹晥㐱愳ㄱ㥢扡ぢ敤扣〸㔸攰㐷㐰愹㘵㜰㘵ㅢ摤㠳㐸㐲挰ㄶづ㜹扥㉦〱㌷挲㙣摣㐴㜱㌳㐷搷㐰挰㉤㘶㔵敤㐰愰㙥㠴㜳㉢㥤㙥㠳㔰㝦㐰㔵〸搸㡡㥡摥搴㉣㍢〱捣㔳㜲ㄳ㜰㈷晣㠳㐶㈳㌶㜵ㅦ摡㜹ㄱ㌰挹㡦㠰㠹㤶挱㤵晣昴㈰㈲〹〱昷㜳挸攳㝤〹㜸㄰㘶攳㈱㡡㠷㌹扡〶〲ㅥ㌵慢敡㈱〴敡㐶㌸㡦搱改㜱〸昵〸慡㐲挰ㄳ愸改㑤ㅤ㘳㈷㠰㈹㔴㙥〲㜶挳㍦㘸㌴㘲㔳㡦愲㥤ㄷ〱〳晣〸攸㙦ㄹ㕣㜹㔹㑦㈰㤲㄰戰㤷㐳㉥昴㈵攰㉦㌰ㅢ捦㔳扣挰搱㌵㄰昰㤲㔹㔵㍢ㄱ愸ㅢ攱散㠳挲㜸ㄹ㐲敤㐲㔵〸昸㉢㙡㝡㔳㍤敤〴㍣〹戵㥢㠰搷攰ㅦ㌴ㅡ戱愹摤㘸攷㐵㐰㔷㍦〲づ戳っ慥慣戰愷ㄱ㐹〸㜸㤷㐳㍥搴㤷㠰昷㘱㌶㍥愰昸㤰愳㙢㈰攰㥦㘶㔵晤〹㠱扡ㄱ捥挷㜴晡〴㐲㍤㡢慡㄰昰㈹㙡㝡㔳敤敤〴㍣〳戵㥢㠰㉦攰ㅦ㌴ㅡ戱愹㍤㘸攷㐵㐰㤶ㅦ〱㤹㤶㘱慤㈳㈳㉤攳㌹㐴㙡㐱㈶㔱㉢づ㌸㍡愷㌲戲㥣愹て㙤愲昸敥搱㤸晡扡㜸慤攴㘹戴㡥ㄶ搷㑥慤㡤ㄷ㔷搶㉤慤ち慦散㄰戵ち㜳㉢㈲㌵挸愲㡡㈱㤹捡愱慢㕤扡㌴㔲㙥㐴㑢㙡敢㘳㘵㤱㠹挵扦㠶㉣㉢攰挳慥㤳〴慢㔴㠵敤愷㈵づ㈱㠴挲㔱㠲㉤㈵攳㜹〴㜴收㝦搸㍥㌹㌷㑣搲㠴攰搸戶㠱搱㔹㤵昱慡㐸慢愸搸愵㥣ㄵ〵㡢㐸㑤㉢捦㡣捥慡㐰㕥㐴㜱敢攸昸㔸㘵㜹㔵㘵㑤㠴㍢〳ㄳ㍦晣㐲搷攴挸㈲愴愱㑤慦慤慢攴㤷捤㕡㐷㘷挵挲㌵㜵㑢㤹㔱㔳戶戲㝤㔲㑤㍥〴㘵㐴㐷㔷搶搴愱ㅢ搹㡢㉣户㡤㤶㔴搴㉥挷昷ㅥ敢慢㙢挶㠷㤷搶晤㉡昶㡡攲㙥㤱㑤㜶㡤㑡㔵愹愹㉡㉢㌵敢愷敥㥦挰㜷㌸挷㍡㤸㔹愰㌹㌸㑥攳戱捡㠵昵㈴㑣晡攸〷㤹㑥㈱晢㌰㈵攳〵㤴ㅡ㤹晣攰ㄴ㠸㤵ㅣ挸挴㌷㡥㌵㈹ㅤ摦㌳〷㉢昱㘵㔲㑥㝢ㄸ摦㘳㌸搹晢㈱㈶㡤㥦㍤戱㈱㈵昴㘷㝤㌳㌳攳㐵㐴㜶㝥愴㜴ㅥ㜹㠹っ扣㑥㜰㙥㘳ㅥ㐲搴昱㠸挲㤹㠹㈳㠱㌵攷㘱ㄹ㡣㡡て㡦搰㌶つ挵㜱㐸攲捡㡥㑥づ㉦㡣㔴㘱昲〰〹昶㙤捣ち㈷㠲昰捤扤㍡换㌶愶戶扡㍡捣㐳㡥㠷㙢㐹㔹戸㉡㤲ㄵ㉤慡㡦搷㑥愹慣㌱愲㄰㜲㕣㕡慡昰ち愸挲㉢㐴㤵ㅤ㥤挹㥣㔴㈹㌳㔶敤愲㜰慣㌲㕥㔱㕤㔹㤶挵ち昳㐶㝦ㄵ挷㉡㑥晥㜴㤰愹㌷㝤㉤㜱㑥㘹㤸ㅦ敥戱扢昳㌱挱㐲敡戸晢㜱㐴愷慡〰晥愹㥦㤸戲㠸ぢ㡦扣愱ㄸ㍦㈲ㅡ㈷搳愱戰㑥㥥捦㈵㉦〸㥡捦戹ㄲ㉢ㄷ㈷戵㡦づ昸㌳づ挰㤵〵晥愵扦っ搱㘸㍥㕢㈶ㅣ㠲㤳㙢挳攵攳㌰敤㕣ㅢ换戴扥㐹㥣㠵㕤换㑢㑤㉣挴っ挳㌱㐸㕡㐵㌲散戲捡昲㐸㉣㡢㡡ㄲ㑣搳愴㌳㌷㌱㘰敥㐳㝣㠴㑦㑢挹挸㘸㤵攵搵搷㐴ㅤ慢扢㤵户㘵晦㈶昶㐴㔷晣㑦㘶っ㘱㐶〷㘰愵㐱ㅡ㑣昵㌶ㄴ㠴晡㉢慡挴攳㜰㐸愵〳扡㑦挹㜸〵㐶攷扥㐹㑥昶㐳㑡愰〱愷㜴昹づ㉥搳㄰戳㤰戲㈷昹㡢ㄹ〲愴㤵㉤敦㌰㘰愶ㅣ㘶改㉦昶〶攴摢㈵攵㐱昳晡捡㐹㉡敥㡥搴搴㜴散敡㠰㜳㍤挰搵㉤㠲㔵㤷㐴㈴㈱㔱㜵挵㄰〲改ㄸ㜱㉢㥥㉣㠸㕦捡㉦戵扥〴㉤㈷㔶昰㥦㙣挱愰ㄱ㠰㑦㑡㔰扤づ愹㠱㜳昸挱㈰昷㥡㤱㐹攰㔹㄰敡㍤㔴昹昶㡦愲㝥戳㔲ㅦ愰挶㌷慣㤴〰扦慥摥摣ぢ愴晡㄰㉤㜸㤱㌴挸扥晡〸㈵㕥㝢ㄲ挷㘲㌶戴㑤ㅦ㡢ㅦ戳〵晥㡣搶っ㘲㔵搴㈷㈸㘸ㄸ㈸敡ㅤ摣〶㍥㐶㕢㍡㝥敡敤㄰愲㐳㍢㍡㝣〶〷敥攴㐰㝢搴ㄲ攴昱扢戴ㅥ攴㜵㠴て挸晢搲ㄶ搴㐶㕥㈷〶㍤㠸㐱扦㠷㠳㤳扣ㅦ愰㌳挹晢つ㕣㥡㑤摥㡦㘸㈶攴ㅤ捣挰摣㤳㐹攴㜵㠶戶㘹昲㜸㔴〹㜹㠷㌲〸㘲挸ㅦ昳攵㍣挸敢〲ㅦ攳㌰㍡愶㜹㍢㜴愵挳攱㜴㐸㠷㠳㤰㤷㠳㕡㠲㍣㝥ぢ搸㠳扣㙥昰〱㜹㑣戱搳扤摡挸㍢㠲㐱扢㌳㈸搳攱㥣攴㌱〷捥㈴㉦て㉥捤㈶慦㈳㥡〹㜹扦㘵㘰愶捦㈵㤱搷ㄳ摡愶挹㘳㥡ㅤ㕥昸慡㌵㠳㘸昲㤸㙢愷㘱㐰愷㡦扣摥昰㌱晡搰㤱㜹㜸ㅥづ㝤改㜰㈴ㅤ㤸㥡㈷攴攵愳㤶㈰㡦㕦㘸昶㈰慦〰㍥㈰㡦改㜹㍡愸㡤扣㐲〶敤挷愰㑣愵㜳㤲挷晣㌹㤳扣晥㜰㘹㌶㜹捣戸ㄳ昲〶㌰㌰㔳敦㤲挸ㅢ〴㙤搳攴㌱㐵て㉦㑣㤳㌲〸ち昲挷㍣㍤つ〳㍡㑤摥㄰昸ㄸ㐳改挸ㅣ㍥て㠷㘱㜴㌸㥡づ㑣敢ㄳ昲㠶愳㤶㈰㡦㕦挵昶㈰敦ㄸ昸㠰扣〱戶愰㌶昲㐶㌲攸㈸〶㘵ㅡ㥥㤳扣㤱搰㤹攴ㄵ挱愵搹攴㡤㐲㌳㈱㙦㌴〳ㄷ愱㤶㐴㕥㌱戴㑤㤳挷昴㍥扣㤰搱挷㈰㈸挸㕦㌱愴〷㌷攳攰㘳㡣愷㈳昳晦㍣ㅣ㈶搰㘱㈲ㅤ㤸ㄲ㈸攴㑤㐲㉤㐱ㅥ扦㐴敥㐱摥㘴昸㠰㍣愶〵敡愰㌶昲愶㌰攸㔴〶㘵ち㥦㤳㍣收敤㤹攴㑤㠳㑢戳挹㘳愶㥦㤰㌷㥤㠱㤹昲㤷㐴摥㑣㘸㥢㈶㡦愹㠱㜸㈱户㤰㐱㌴㜹捣て搴㌰愰搳㐷摥㉣昸ㄸ戳改挸摣㐱て㠷㌹㜴㤸㑢〷愶ㄳち㜹挷愱㤶㈰㡦㕦㝦昷㈰敦〴昸㠰扣〵戶愰㌶昲㑥㘴搰㜹っ捡昴㍦㈷㜹捣昹㌳挹㥢て㤷㘶㤳挷㉣㐱㈱敦㈴〶㘶扡㘰ㄲ㜹ぢ愰㙤㥡㍣愶ㄵ攲㤵㘲㠴ㄹ〴〵昹㘳㙥愱〷㌷ぢ攱㘳㤴搱㤱㜹㠷ㅥづ攵㜴㠸搰㠱愹㠸㐲㕥ㄴ㌵ㅢ㜹〳扣挸慢㠰て挸㘳㍡愲づ㙡㈳慦㤲㐱ㄷ㌳㈸㙦㔸㥤攴㥤づ㥤㐹摥ㄲ戸㌴㥢㍣㘶ㄸち㜹㔵っ捣㔴挳㈴昲㙡愰㙤㥡㍣愶㈴攲㠵㙦捡㌳㠸㈶㡦㜹㠹ㅡ〶㜴晡挸㕢ちㅦ攳㘴㍡㌲㘷搱挳㈱㐶㠷㍡㍡㌰㡤㔱挸攳㈳㠶ㄲ攴昱㠹〵ㅥ㐷摥㌲昸㠰㍣㉥敥敡愰㌶昲㤶㌳攸ち〶㘵摡愱㤳㍣收ㅡ㥡攴慤㠴㑢戳挹㘳㜶愲㤰㜷ち〳㌳㑤㌱㠹扣㔵搰㌶㑤ㅥ搳ㄹ昱挲㝡〱㠳愰㈰㝦捣㘹搴㌰愰搳攴㥤〶ㅦ㘳㌵ㅤ㤹敦攸攱戰㠶づ愷搳㠱㈹㤰㐲摥ㄹ愸㈵挸攳㠳ㄸ㍣挸㕢ぢㅦ㤰挷㌴㐸ㅤ搴㐶摥㔹っ㝡㌶㠳㌲㘵搱㐹ㅥ昳ㄴ㑤昲捥㠱㑢戳挹㘳㘶愳㤰㜷㉥〳㌳挵㌱㠹扣昳愱㙤㥡㍣愶㐲攲㤵㘲㕣挰㈰㈸挸ㅦ昳㈱㌵っ攸㌴㜹敢攰㘳慣愷㈳㜳㈵㍤ㅣ㉥愴挳〶㍡散㠰㠳㤰㜷ㄱ㙡〹昲昸㝣〹て昲㌶挲〷攴㌱㠵㔲〷戵㤱㜷〹㠳㕥捡愰㑦挰挱㐹ㅥ㜳ㅣ㑤昲㉥㠳㑢戳挹摢㠵㘶㐲摥攵っ捣昴挸㈴昲慥㠰戶㘹昲㤸㐶㠹ㄷㄲ㙣ㄹ〴〵昹㘳㐶㠴㠶〱㥤㈶敦㑡昸ㄸ㥢改挸㍣㑢て㠷慢攸㜰㌵ㅤ㤸㝡㈹攴㕤㠳㕡㠲㍣㍥㍢挳㠳扣敢攰〳昲㤸㝥愹㠳摡挸扢㥥㐱户㌰㈸㔳㈵㥤攴㌱㍦搲㈴敦〶戸㌴㥢㍣㘶㔴ち㜹㌷㌲㌰㔳㉢㤳挸扢ㄹ摡愶挹㘳ち㈶㕥㈹挶敦ㄹ〴〵昹㘳ㅥ愶㠶〱㥤㈶敦ㄶ昸ㄸ户搲昱㑤㙦㠷摢攸戰㤵づ㙦挱㐱挸摢㠶㥡㡤㍣捦㜷摢㍢攰〳昲摥戵〵戵㤱㜷㈷㠳摥挵愰㑣戳㜴㤲挷摣㑡㤳扣扢攱搲㙣昲㤸㡤㈹攴㙤㘷㘰愶㘵㈶㤱户〳摡愶挹㘳晡㈶㕥㈹挶扤っ㠲㠲晣㝤つ改㐱摥ㅦ攰㘳摣㐷㐷收㜷㝡㌸摣㑦㠷〷攸挰㤴㑦㈱敦㐱搴ㄲ攴昱㠹㈶ㅥ㐷摥挳昰〱㜹㑣晢搴㐱㙤攴㍤挲愰㡦㌲㈸㔳㌴㥤攴ㄱ愲㐹摥㘳㜰㘹㌶㜹〱㌴ㄳ昲ㅥ㘷攰㑣搴㤲挸摢〹㙤搳攴㌱昵ㄳ㘳㑥㌱㥥㘴㄰㑤㕥㄰㕡つ〳㍡㝤攴敤㠲㡦戱㥢㡥捣つ昵㜰㜸㡡づ㝦愴〳搳㐵㠵扣愷㔱㑢㤰挷愷戵㜸㤰昷っ㝣㐰㕥挸ㄶ搴㐶摥戳っ扡〷㈲㠳挹㔸㡤㑣扡㈲㘷挵㤶戲搷〶㌱〳搱搹㌵㤵㜱捣㠷㜲㕡㘷㕣㘵ㅣ㌳㍢搹㔱〸ㄴ㈵户慥戳捣㤳摡ㅡ昵㐹慣扦ㅣ敥㌶㈵㉤挸㜴㜵摢敤㉢㌴摤㍤捣收摡㡤㙤挹愶㈹㈷㔹挳昱ㄸ攳慦㘹㔱㐷㤹戹㔶搶扡㡥捡昳捦㑣戴昱捥㜹昹㥦戱〴㈴挷㔰㡡戱ㄷ挷〴收㔰㌸挱㘶㍣㠷㌲㔷㠴㍡㌷㜹㠸搸ㄲ㌵戹攲ㄶ攴慡㤰愹㙢㙤㘵〲㑦慣愹挳扣㙡搰慡㘱搶扣㡤㔵㥣㔶ㅦ㑦戲㠴㔷㜴戰㉣昸慡敢戴ㅡ慣㜵㤴㠵㘳攵扦㤲㠹㜲㘰㌳搷㜳㘴捥晢愷慥戵㈱ち㌶摢昴㌶㔶㑦晦㘲㜱㝤㈸戸㙥㐹㥥㙢㕢㐴㙡㑤扡ㄳ改慦㔹慣昱愱㠳戲ㄷ捣愷っ捡挲攷昴〸㔶㉤昱っ挶慡㐸〷㘹㤰愸捡愴戰ㄱ㉤㕡㔸㠷㐵戴㌸㔷㐸慣㤲㥣攸㐶㜴㘶愴㉡捣攷㔲㘰㐱挳㉡㑤㉦㡢㈳慢㍢ㄱ㠰捦㥣昸昵散㈱㌰㤲㙥敤㈵㈵晢㈹搰挸昵㉤ㄹ〴捦愱㥦戸㔷㜱㥤㡦捡昶搹㐸㜵攵㈶㙥户㡥㑣搱〵㙢㘹戵ぢ㜶㙥㈳敢㜲戸搶摡㤳㤲㜹㈶㜵搰戹昲收ㄵ㑥㉥㕥搹㕡挷挵扢搶㕣㘴㡤挵昱㘰ㄶ㍥㕣慢㉤㑦㥤㉡慣㙥挴㉢戱㑥㔵戵戲㑤㜴㘲㑤㔹㔵㝤㜹㐴ㄶ戹昴㌵㕢搶扡㝥ㄵ晢ぢ㔷ㅡ㝤㐶㌵挲㡢㐵捡㐴㍣扦㔶㍦愸攳愷慦㜴ㅢ捦攳㑣㤳㡢ㅤ㘲〴㡤ㄷ慤昳㡥昹挷㉤捥〰て㘲昴敤ㅢ扥扦㈰㑦㌵挵愵捤愵攲㌵㡤㘹扣㘳㜴ㄲ戹㥣㜱㌶户挹戵㤳㙢戹㔲㙥㔳㑤愸㌴㔵扦㡡晤〴㥣收㠵㉦㄰挰㔲摦㑦㍢㐳㝡捤摢戰昳㥢㥥㐷㡣㘲㉣慥改攵㝣晢㐴㐹㙥攸敦㤸捤㌴㤷昶㤸攲㙤摥戱扤㠴㝤ㄲ挰㌳㙥㜰㕣换晤㔳㍦昸愷㔲㔸㥥捣〳㤷㥢戴㝤㜰㔴戹愸㤹㌷㘹收㙥㌵晥ち㙤搳㌷㘹㑣ㅣ攷搱㘷扣挲㈰㈸挸㕦ㅥ戴ㅥ昷㘰㝦㠳㡦昱㉡ㅤ㝦敢敤昰ㅡㅤ㕥㠷挸㘰㌲戱昳㝡攳㥢ㄷ㡤〶㈹ㄹ搵㕣㘵换慡收㙡㈳捥搶〰㥥㉤㠲扣㙦慣㝤〵㕡㘵昵㐰㌰攳敦昰晡昳㥥㍤㈳攰㥢愲㤸㜸慣〷㤸〵㠵戵㑡昶〶晢㝦ㄳ㐲㌱㐱搸㜹㌳捣慣㘰㤳摡户攰搲散㥢㘱收ㄱぢ捦㙦㌳㌰ㄳ㡡㤳㙥㠶晦〱㙤搳㍣て㐳㌳攱昹㕤〶㈱〴晥ㅤつ慤㠶㠱㍡㘰挰㡡㈷㑦㐰ㅡ敦搳㜱戸户挳〷㜴昸㤰づ㑣㔶㤶㥢攱㡦㔰㑢摣っ昳戱㜴ㅥ㌷挳ㅦ挳〷㌷挳㐵戶愰戶㥢攱㑦ㄸ昴㔳〶㥤〴〷㈷㜹捣㈸㌶挹晢っ㉥捤㈶㡦㌹挸㐲摥扦ㄸ㤸挹挸㐹攴㝤〱㙤搳攴㌱㘹㔹挸晢㤲㐱㠰㐱晥㤸戹散㐱摥㔷昰㌱扥愶㈳戳㥡㍤ㅣ扥愱挳扦改挰㐴㘷㈱敦㍦愸㈵挸攳〳昵㍣挸晢㉦㝣㐰ㅥ㤳㥤㜵㔰ㅢ㜹摦㌱攸昷っ捡挴㘴㈷㜹捣㐶㌶挹摢て㤷㘶㤳挷晣㘵㈱敦〷〶㘶㈲㜳ㄲ㜹〷愰㙤㥡扣㈸㥡〹㜹扣㥢㑥㤰户〸㕡つ〳戸昴㤱挷ㄴ〸〳慢摣㈹㡡ㄹ搱ㅥづ㘹㜴挰搳慣㌰㌳づ〷㈱㉦〳戵〴㜹㝣㌶愰〷㜹㤹昰〱㜹㑣㤴搶㐱㙤攴㘵㌱㈸㥦戱慥㤸搴散㈴㡦㤹捣㈶㜹㐱戸㌴㥢㍣收㍥ぢ㜹慤ㄸ昸ㄴ搴㤲挸㙢つ㙤搳攴慤㐲㌳㈱慦つ㠳〰㠳晣㌱㘳㕡挳戰㤱搷ㄶ㍥㐶㠸㡥捣愶昶㜰㘸㐷㠷昶㜴㘰㠲戵㤰搷〱戵〶昲扣攷敤㍡挱〷攴㌱挹㕡〷戵㤱㜷㄰㠳晥㠶㐱㤹㄰敤㈴㡦㔹搰㈶㜹〷挳愵搹攴㌱㙦㕡挸㍢㠴㠱㤹㐰㥤㐴摥愱搰㌶㑤ㅥㄳ慤㠵扣㉥っ愲挹㘳戶戵㠶㘱㈳敦㌰昸ㄸ㕤改挸㑣㙣て㠷挳改㤰㐳〷㈶㘷ぢ㜹戹愸㈵挸攳挳ㅡ㍤㡥扣㈳攰〳昲㤸愰慤㠳摡挸敢捥愰㜹っ捡㘴㙡㈷㜹捣愰㌶挹晢㉤㕣㥡㑤摥㑤㘸㈶攴昵㘰攰㥢㔱㑢㈲慦ㄷ戴㑤㤳挷㈴㙤㈱慦㌷㠳㘸昲㤸愹慤㘱搸挸敢〳ㅦ愳㉦ㅤ㙦昳㜶㌸㤲づ昹㜴㘰㘲户㤰㜷ㄴ㙡〹昲昸摣㐹て昲ち攱〳昲㤸摣慤㝢戵㤱搷㡦㐱晢㌳㈸ㄳ戱㥤攴㍤〸㥤㐹摥〰戸㌴㥢扣㠷搰㑣挸ㅢ挸挰て愳㤶㐴摥㘰㘸㥢㈶㡦〹摥㐲摥㄰〶搱攴㌱换㕢挳戰㤱㌷ㄴ㍥挶㌰㍡㌲〳摣挳攱㘸㍡っ愷挳ㄳ㜰㄰昲㐶愰㤶㈰㡦㡦搳昴㈰㙦㈴㝣㐰摥㙥㕢㔰ㅢ㜹愳ㄸ戴㠸㐱㤹挴敤㈴㡦㤹摢㈶㜹愳攱搲㙣昲㤸敢㉤攴㡤㘱㘰㈶㝤㈷㤱㌷ㄶ摡愶挹㘳㜲戸㤰㌷㡥㐱㌴㜹捣㄰昷攰㘶㍣㝣㡣〹㜴㘴昶戸㠷挳㐴㍡㑣愲〳ㄳ捡㠵扣㘳㔱㑢㤰挷〷㠱㝡㤰㌷〵㍥㈰敦㌵㕢㔰ㅢ㜹㔳ㄹ㜴ㅡ㠳㌲〱㕣挸㘳扥㥣昹昹㔲扤て㥤㐹摥㜴戸㌴㥢㍣收㠹ぢ㜹㌳ㄸ㤸〹攳㐹攴㤵㐰摢㌴㜹晦㐴㌳㈱㙦ㄶ㠳㘸昲㤸㕤敥挱捤㙣昸ㄸ㜳攸挸捣㜳て㠷戹㜴㌸㡥づ㑣㐶ㄷ昲㡥㐷慤㡢㑥㈵换挹挹㜱㍤搴搴㡢捤ㄳ搱〸㙣㌲㐳㕤昷㘲㘳㜳ㅥ㝢㤹捦㕥扥㠷㠳㡣晥㈴搶搰〶㜷ㄸ㈹ㄹ捣㐹㜴愶摡戹搲㈰愵㠷㈸ㄳ㈲㑢攲㉢慢㤰㠴捡㈲㔳敦捣ㄲ㙦敢㌱敤〵ㅤㄲ〲㙢㘳昸挴㥢敥晣搲㜰愲敤㕥㜴摡慡愳攳挱㤷搲㡣㤶晤ㄸ㑤挶昵摦扢ㅦ敥㤸㘸捦㠱㌷㍣〵㡦㙤戸〵ㄶ㘰㠸ㅤ愷㔴㤶挵㙡敢㙡愳昱㥣ㄲ㈴㔸攷昰㐱愲㔱㝣攴㉤捡戸ㄶㄱ㍤晢㈴戰昴ㅡ晥㐸挷㌲㍥㔸㉦戸愴愶㜶㜹㡤㡣㈶愳㡥捦㔳ㄵ扥㌲㌳搹つ㍦〸换㜶〴挸ぢ㌱㌷㤳㡤㡤㠵㤰慤搳㐲㐲㈶敡㈱㐵㔶㔹㐸搵㠵㌴慢㤰ㄱ㐰愱戹改㠵㡣慤ㄶ慡㌲㔵慥㈲改㤹㤹慥昹㔱㔷㕡㘲攲戱㠷㠱〰戳ㄲ㌳慥〶㘴攷愴慡㜷愳㘴㐶搹㤸〳㌶捡㌱〴㈳〲ㄱっ㘵㐲挱〱〵愲㤰㙤挶㡣㉥戵㘵㔷〷ㄶ㐱㤷つ㥤㝣摥㥦㠹㐷㥤〶㉡愰㘹〷㑤昲㡦愲〴㉡愱㙥て㌵㥥攵愷㥦敥挷㐳㈸㤴㘵㐵㌷㜲搹㙤㌷㡡㉡戸ㅡ敦愰愴昸㤹㐹㜶㐲つ㔴㉣㜰㙣㉡ㅢ㤲〷慥扡ㄸ㈸㜹戸㐰㠹愷攳挳挵昷ㄸ㔰ㅢ攰挶攳㈰㜹㍦戶搶㥤挷搰ㄸ晢戱つ攳㘳ぢ戵搵㠵㤰㉥戴戳ち慡㈳ち摣㤷㙡㍤挲㤱㘷ㅡ㡣㌸挷㕣てㄱっ㜵㠲〲㠵㤴挰㌲㐸㈷㕦换愱㑢收㙢〵㌴ㅥ㝣慤㠴摡㡢慦㠳慣攸つ扦㐴㘲慣㠲慢挹搷挱ㅣㄷ㠷㜳ㅡ㔴〹扥㍡㐳㉢㝣㥤㡥搱㙡扥っ昲挵搳㐳慤㠶搶㑤捤愱扡㥦㌳攰〷㙡扡愰捥㉤㜴㤸㉥㜴搵㠵挳慤㠲敡㠶㠲㔰㜳慡㥤㥡戵ㅣ摥㔹㄰挱搰ㄱ㜰㘰户〶愹㌱挸㠵㐱昸〶挱㠶扡㙢攳㔱昴㈸愰㔸㐷愳ㅣ〹扦㠵㔱㤰㕤〸㔵〲㔹㑦㘸〵搹挹㜶㘴ぢ攰㈲挸㙡㍤㤱昵搲晤㙣㠴ㅦ㤰昵㐶㥤㕢愸㡦㉥昴搵㠵㈳慤㠲㉡㐰㐱㤰㔵摢㤱㕤捡攱㕤〶ㄱっㄵ挲㠱摤ㅡ㍣㐹っ㥥ㄵ〶㑦〴㠳㠷㝤愸㥦㌶づ愲挷㘰㡡慢㘸ㄴ㘴〳㘰ㄴ㘴搷㐰㤵㐰㌶〸㕡㐱ㄶ戶㈳㑢散戳㔲㑦㘴㠳㜵㍦㕢㄰ち挸㠶愰捥㉤㌴㔴ㄷ㠶改挲搱㔶㐱ㅤ㠳㠲㈰㥢㙦㐷㜶㈳㠷㜷ㄳ㐴㌰㌴ㄲづ㈸㜸敦戳㔱摡挸戹ㅢ昹㝤ㄶ㘳ㅢ㥢ち戲搱㌰ち戲㍢愰㑡㈰㉢㠶㔶㤰捤昰㐴㌶捤ㄳ搹㔸摤捦㜶㠴〲戲㜱愸㜳ぢ㡤搷㠵〹扡㌰搱㉡愸挹㈸〸戲㈹㜶㘴㍢㌸扣㝢㈱㠲愱㈹㜰㐰挱ㅢ搹㔴㙤㉣愶挷㔸㡡㠷搹㔴㤰㑤㠷㔱㤰㍤ち㔵〲搹㑣㘸〵㔹㤱㈷戲㤱㥥挸㑡㜴㍦㍢ㄱち挸㘶愱捥㉤㌴㕢ㄷ收攸挲㕣慢愰㑥㐰㐱㤰㡤戰㈳摢挵攱敤㠶〸㠶㑥㠴〳ち摥挸收㘹攳戱昴㤸㑣戱㠷㑤〵搹㐹㌰ち戲扤㔰㈵㤰㉤㠰㔶㤰ㄵ摡㤱㉤㘰ㄷ扣㠲ㅣ攵㠹㉣慣晢㜹〱㝥㐰戶㄰㜵㙥愱㌲㕤㈸搷㠵㠸㔵㔰ㄵ㈸〸戲㈳敤挸㕥攲昰昶㐱〴㐳㤵㜰㘰户㥥攷搹㘲㙤㥣㐹㡦ㄲ㡡搷搹㔴㤰㔵挱㈸挸摥㠰㉡㠱慣〶㕡㐱㤶敢㠹散㜰㑦㘴戵扡㥦㜷㄰ち挸㤶愲捥㉤㜴戲㉥挴㜴愱捥㉡愸㘵㈸〸戲挳散挸摥攵昰摥㠳〸㠶㤶挳〱〵㙦㘴㉢戴㤱捦敥㤳㥦捥㌱㍥㘱㔳㐱㜶ち㡣㠲散㌳愸ㄲ挸㔶㐱㉢挸摡㜹㈲㙢敢㠹散㔴摤捦㤷〸〵㘴愷愱捥㉤戴㕡ㄷ搶攸挲改㔶㐱慤㐵㐱㤰戵戶㈳晢㥡挳晢〶㈲ㄸ㍡ぢづ㈸㜸㈳㍢㕢ㅢㄷ搰㈳㑣戱㥦㑤〵搹戹㌰ち戲ㅦ愱㑡㈰㍢ㅦ㕡㐱愶散挸ㄲ搷挶〳摦㜹扤㥦㕤愰晢㐹捤㄰㘴敢㔰攷ㄶ㕡慦ぢㄷ敡挲〶慢愰㌶愲㈰挸㝥㐰挸慢搱ㄹつ㐶㍡〲ㄸㄹ㄰挱搰㈵㔰〸㌲慦昷戳㑢戵㜱ㄱ㕢㔵㔰㘴戳愹㈰扢ㅣ㐶㐱搶〶慡〴戲㉢愰ㄵ㘴㕦愰挳敢搱㈱ㅡ愵ㄸぢ搸〵捦戳㝦㜹㈲摢愴晢㘹㡦㔰搸㘷㔷愲捥㉤戴㔹ㄷ慥搲㠵慢慤㠲扡づ〵㐱昶愹ㅤ㔹㐷づ慦ㄳ㐴㌰㜴㍤ㅣ〴㤹搷晢搹ㄶ㙤慣㐱㌷昲摢㐴㐶ㄷ㌶ㄵ㘴㌷挲㈸挸扡㐲㤵㐰㜶㌳戴㠲散㙤㍢戲挴㍥㝢搳ㄳ搹敦㜵㍦摤㄰ち挸㙥㐱㥤㕢攸㔶㕤戸㑤ㄷ戶㕡〵㜵〷ち㠲散敦㜶㘴摤㌹扣㍣㠸㘰攸㑥㌸昸敥戳扢戴戱ㅥ摤挸㑦ㅥㄹ㝤搹㔴㤰㙤㠷㔱㤰攵㐳㤵㐰戶〳㕡㐱昶扣ㅤ㔹㘲㥦㍤攷㠹散㕥摤㑦㍦㠴〲戲㍦愰捥㉤㜴㥦㉥摣慦ぢて㔸〵昵㌰ち㠲散捦㜶㘴〳㌸扣㠱㄰挱搰㈳㜰昰摤㘷㡦㙡㈳ㅦ㝣㈷扦戵㘴っ㘷㔳㐱昶㌸㡣㠲散ㄸ愸ㄲ挸㜶㐲㉢挸㥥昰㐴昶㤸㈷戲㈷㜵㍦愳ㄱち挸㜶愱捥㉤戴㕢ㄷ㥥搲㠵㍦㕡〵昵っち㠲散ㄱ㍢戲㘲づ㙦㉣㐴㌰昴㉣ㅣ㝣㤱敤搱挶㌳搱㡤晣挸㤳㌱㤹㑤㠹㉣㘳㉦㡣捥て㐲戶㙦㕣摡戲㑢昸㕤慣㤰㉤攵㐷㍥㔲戵㡢捥愸て㔷攱㐷ㅤ愷㘱摤㌹㑥搵慦㘱戵㌲摤㕣晤㙦昲搳愴㐰㌸㜱㍥㍦搴㌹㌹㐸晥㌰㘸㘱㤳〷攷晦戴戵捦㘰挶㜶散扢收昵挲〳慣攱㐳扣晥挸ㄹ㌴愶㜱㕦攳愹㔶捦㘱㥦挹搱㌸ㅤちㄶ攴敦㉦㕡㍢〳㕡扤㘵㍣て㙤昳ㄷ搶ㄹ愸㐳挳搷ㄶ昹〵搵㍥㔵挸㌱㘸挶昷㠱㘷㜲㉣㉦㝡㡤㐱敤搳摡㔹搶㜸㔱挷㥣ㄸ愴㥣㍤㕢㙤㘷㑦㘰づ㕣晣㍦愵摥敡㜹㑡扤㠲㐸㜲昴ㅦ㠷挶㌸愵晥挶昸搸㐲慦敡挲㙢扡昰扡㔵㘸晢㜷ㄴ昸㔹㌷㈰㥥扦愰〸扤㠱挸散挵昱ㄹ㉥昴愶搶㥦㐷攳昹ㄴ㈷㤱㡦户愱㤷扤㔹㙡㘷攷ㅦ搰ち㍢搷搹搸㘹昸㑣㝡㡤㈷ㄱ敦愲㤱㄰㔱㘶ㄲ昱ㅥ敡摣㐲敦敢挲〷扡昰愱㔵㔰ㅦ愳㈰搷㤶慢㄰㌲昱ㅥㅥ㐱〰㈳ちㄱっ㝤〲〷〹敡昵ㅥ晥愹㌶昲昱㔴昲攳㘰㐶㌵㥢捡㔵昳㕦㌰ち戲㕡愸㔸㐰㍤㐵㝤〱㈹挸㉥昲㐴㜶愱㈷戲㉦㜵㍦㜵〸㠵㕤晣ㄵ㐳㘱ぢ㝤慤ぢ摦攸挲扦慤㠲晡㉦ち㠲㙣㥤ㅤ㔹㍤㠷户っ㈲ㄸ晡づづ扥挸扥搷㐶㍥㜷㑡㝥㜳捣㌸㤵㑤〵搹て㌰ち戲搵㔰㈵㤰昱昶㐷㤰慤戱㈳㕢挰㉥㜸㜷㜲㥡㈷㌲㡥㐰〶㜱㈶㐲〱㤹晥㈶㜶㈸㔵摡〱㈲搷ㅤ戹㠵搲慤㠲捡㐴㐱㤰慤戲㈳㍢㡢挳㍢ㅢ㈲ㄸ攲慡㈲㥤㍤㍦〵ㄸ摡㜸つ㍤慥愵㔸捦愶㠲㑣㔶っ愹摡〰㔵〲ㄹ㔷っ〵搹㔲㍢戲挴摤㐹㡤㈷戲㌶扡㥦㑢㄰ち挸戸㐶挸㉤ㄴ搲〵㉥ち㡡愶扤㔵㔰㥤㔰㄰㘴㔵㜶㘴㤷㜱㜸㤷㐳〴㐳〷挱㠱捥㡥戳换㥣㈱昹㡤㌶摥㐴て㍥攵挹戸㥡㑤〵搹㈱㌰捡㍥扢ㄶ慡〴㌲㉥攷〹戲〵㥥挸㑥昲㐴搶㐵昷㜳〳㐲〱ㄹㄷ昰戸㠵扡敡〲㔷散㐴㤳㘳ㄵㄴㄷ攳〴搹㍣㍢戲㥢㌸扣㥢㈱㠲愱敥㜰愰戳㈷戲㍣㙤攴㈳愰攴㘷摡㡣摢搹㔴㤰昵㠰㔱㤰摤〹㔵〲㔹㉦㘸〵搹㜴㍢戲〵散㠲㐷攳㔴㑦㘴㕣㜱愳㠷㜱て㐲〱ㄹ㔷搷戸㠵晡敡〲㤷搳㐴㤳㙦ㄵㄴ㔷捡〴搹㘴㍢戲㝢㌹扣㍦㐰〴㐳晤攰㐰㘷捦愳㤱㡢㘸㘲扣㠷ㅥ㍢㈸ㅥ㘱㔳㐱㌶㄰ㄶ㐱昶ㄸ㔴〹㘴㠳愱ㄵ㘴愳㍣㤱ㅤ攳㠹㡣换㘱搲捦㤳〸〵㘴㐳㔹挱ㄶ攲昲㤷ㄴ戸搶㈵㠵攱㔶㐱㜱ㄹ㑢㤰つ户㈳摢捤攱㍤〵ㄱっ㡤㠲〳㥤㍤㤱㜱㠵㑢㡣㝣㘸㤳晣〴㥤昱㘷㌶ㄵ㘴戲㑡㐵晤㜳㔰㈵㤰㡤㠵扦㈰㉢戰㈳㑢㥣㘷昹㥥挸戸㔶㈵晤扣㠸㔰㐰㌶㥥ㄵ㙣㈱慥㑤㐹㘱愲㉥㜰㌱㡡㥢攲ㅡ㤳㈰敢㙢㐷戶㡦挳㝢ㄹ㈲ㄸ㥡ち〷㍡㝢ㅥ㡤㕣㝥ㄲ攳ㄳ昴搸㐹昱㜷㌶ㄵ㘴戲㠴㐴搵㥢㔰㈵㤰㜱〹㐹㤰攵搸㤱㉤㘰ㄴㅥ㡤㕤㍤㤱捤搲晤晣〳愱㠰㙣戶戸〳搹ㅣ㕤㤸慢ぢ㕣㈹攲愶戸摥㈳挸扡搸㤱扤挷攱扤てㄱっ捤㠳〳㥤㍤昷ㄹ㤷㠲挴挸挷㉣挹敦攷ㄹ㥦戲㈹㤱㠵㑥搲挶㝦挹㜰㌲ㄶ愲㝥戴㝦㘶戶㙤ㄹ愰てㄲㄸ㤳㝥㙡㙤㉣㝥㍡㡤㔹ㅡ㈹㘹㜸扡㠴昹㑣㠶昴搴㘱㍦㉤ㄶ敦㘲㤹戶捡扦㡣㄰㔰晦㡣㌸摣㕦つ户㥥㡣㜸㌸晥㡣㉦〰戸㙤㌹攰攲㝦攷㉤搳攷㈳愱攳㌶㑡㘴㑡㤶昵㝦㘸㔴摢㠸㙥㌱㕦攵㙥㉣捡㜸㙢戵昳ㄹ㥢㜹〷攲摢攷㝣晥搰挸换户㘷㥦扣敤㠲㈷㐷慡㉡戴挸㐳ㅣ攳㉤㡡户㈹攴愰㙡〵㔸慦攲愱ㄱ慥摦㌲ち㕡〶攷㙦ㄹ㠵㙡㄰〹慦ㄴ攳㍦戲戳㔴っㄵ敥㌰㤵㠵ㄶ㘴㐹㠰晤㤷挰攲㔰户っ㔸扤㙥攱〷慣晥摡慤㙦昷昸捦收㤱ぢ㌲昷ㅥ㌲攳搵㈵㈳搵㉡戴昰〲㤶㘶㡤摦〵㉣搵㌲㌸㝦愳㈸㜴ㅡ㈲攱㠵〷愰㤸挰捥㐰㐵㠰愵搸㠱昱攷捣摢慥㠵愹㘵挰捥搲㉤㥡つ㙣ㅤ㕡㜸〱晢晥扦㍥㝢散㍢换攰晣敤愱搰㠵㠸㠴ㄷㅥ昸㠱戱户㑥㔳ㅢ㔱ㄱ㘰摦愲㐵㘲㡦ㄹ〴㜶㈹㑣㉤〳㜶㤹㙥攱〷捣㜵㈸㕥㠵ㄶ㕥挰扥昲〳昶愵㘵㜰晥愶㔰攸ㅡ㐴挲ぢ㑦晦㌰㠱㙤㐱㐵㠰㝤㙥〷搶㡥挰㙥㠴愹㘵挰㙥搲㉤晣㠰戹づ挵㙤㘸攱〵散㘳㍦㘰晦戴っ捥摦ちち摤㠱㐸㜸㈱〷换〴戶ㅤㄵ〱昶愱ㅤ搸㈱〴戶〳愶㤶〱扢㔷户㘸㌶戰㠷搱挲ぢ搸㍦晣㠰扤㘳ㄹ㥣扦〱ㄴ㝡ㄴ㤱昰挲ㄳ㐵㑣㘰㍢㔱ㄱ㘰㙦搹㠱攵ㄲ搸㉥㤸㕡〶㙣户㙥搱㙣㘰㝢搰挲ぢ搸㙢㝥挰㕥戵っ捥摦昶〹敤㐵㈴扣昰昳㔶㈶戰ㄷ㔰ㄱ㘰慦搸㠱昵㈲戰㤷㘰㙡ㄹ戰㝤扡㠵ㅦ戰ㅢ㡥㜸㘰晦㌹㕦㙦ㅥ搹昵昷ㅦ㑥挸㍦㜰昷㐸昵㍡㕡㜸〱㝢搱て搸ぢ㤶挱昹㥢㍤愱㌷㄰〹㉦晣搲㤶〹散ㅤ㔴〴搸㕦散挰ち〹散㕤㤸㕡〶散㍤摤挲てㄸ㍡㤶㙤㝤捦㑦㕢㍦㕡昰愷㤱敡ㄳ戴昰〲昶慣ㅦ戰㘷㉣㠳昳户㜸㐲㥦㈱ㄲ㕥㔸ㄶ㌵㠱㝤㠹㡡〰㝢摡づ㙣㈸㠱㝤つ㔳换㠰㝤愳㕢昸〱㜳敤戱晤㘸攱〵散㐹㍦㘰㍢㉤㠳昳㌷㜶㐲㍦㈲ㄲ㕥㈹挶㐸ㄳㄸ搷ㅤ〴搸攳㜶㘰㐵〴挶ㄵ㠵㤶〱换搰㉤㥡つ㡣㑢て㜹ㅣ捥㕢ㄴつ㜷ㅥて昹〱㝢搰㌲㌸㝦㍢㈷挴ㄵぢ〱㌶摥〴挶㘵〷〱㜶扦ㅤ搸㐴〲攳㠲〲㕥㉤戸愵敡愴㕢昸〱㐳㌴搹ㄲ㠷㈲㔷ㅥ昲愰㜲〲扢挷て搸㜶换攰晣㑤㥣㄰ㄷ㉣〴搸㌴ㄳㄸ㔷ㅤ〴搸㕤㜶㘰㌳〸㡣敢〹㜸戵〰㔸㥥㙥攱〷捣昵㍥挶㠵㠷㍣て㘰㕢晤㠰摤㘶ㄹ㥣扦㜵ㄳ攲㝡㠵〰㥢㙢〲攳愲㠳〰扢挵づ散㜸〲攳㜲〲㕥㉤〰㌶㔰户昰〳㠶㘸戲㈵昶ㄸ搷ㅤ昲愰㜲敥戱ㅢ晣㠰㙤戱っ捥摦戰〹㜱戹㐲㠰㤵㥡挰戸收㈰挰慥戳〳ぢㄳㄸ㔷ㄳ昰㙡〱戰戱扡㐵戳㠱㜱搹㈱捦〳搸㘶㍦㘰㔷㕡〶攷㙦搳愸㘹㠸挴捦㉡挶㈲㡣ㅤ搳㙥昲ㄷ攲㝣戸挰慤㄰戸㈱㍤ㄳ慥㘴㜲㥡敥〹つ㉡㈱㑥㐷㡢晢㘲㤳ㅤ㑥ㅦぢ㍢㤷搹搹愹㠲㔱㜱愶㌶㡦〱摥愲㈸挰㈷㌷昳㜳挹㐵㝥㈳摦㘰ㄹ㥣捦昱て㤵敡㑥㘳㘶愷㘵扡搳昵昶㑥攳㌰戶㡤挰㠴㔷ぢ㜶㐹㔴户昰摢㈵慥㤳愸ㅡ㉤昲ㄲ挰ㅡ㉥㝢攷晡〱㍢挷㌲㌸㥦捦ㅦ慡㐵㈴㘱昳ㄴㄳㄸ㘷㙡㠵捤戳散挰㔶ㄱ㔸㍤㑣㜸戵〰ㄸ㈷㙣愵㐵戳㠱㜱戲㌶捦〳搸ㅡ㍦㘰慢㉤㠳昳戹晢愱搵㠸㈴挰捥㌰㠱㥤㠹扡〰㍢搵づ㙣㉤㠱㥤〵ㄳ㕥㉤〰㜶戶㙥攱〷捣昵戹㘴㍤㕡攴㜹〰㕢攱〷㙣戹㘵㜰㍥㑦㍦戴〱㤱〴搸昹㈶㌰捥搳ち戰㝡㍢戰㜵〴㜶ㄹ㑣㜸戵〰ㄸ愷㙢愵㠵ㅦ㌰搷慤〵愷㙡昳㍣㠰㉤昵〳㔶㙢ㄹ㥣捦挹て㕤㡢㐸〲㙣愳〹散〶搴〵㔸戵ㅤ搸愵〴㜶ㄳ㑣㜸戵〰搸捤扡㠵ㅦ㌰搷㌹㜶㍢㕡攴㜹〰慢昰〳戶挸㌲㌸㥦㝦ㅦ扡ㄳ㤱〴搸㤵㈶㌰捥搲ち戰㠸ㅤ搸㔵〴㜶㉦㑣㜸戵〰ㄸ㈷㙢愵㠵ㅦ㌰搷愱挸㠹摡㍣て㘰ぢ晣㠰㤵㕡〶攷㜳敤㐳㡦㈱㤲〰摢㘲〲㝢ㄲ㜵〱㌶摦づ散㐶〲摢つㄳ㕥㉤〰昶㤴㙥攱〷捣㜵㈸晥ㄹ㉤昲㍣㠰ㅤ攷〷㙣慥㘵㜰㍥慦㍥昴ㅣ㈲〹戰摢㑣㘰㥣愳ㄵ㘰戳敤挰戶ㄱ搸㍥㤸昰㙡〱㌰㑥搵㑡ぢ㍦㘰慥㐳㤱搳戴㜹ㅥ挰愶晢〱㥢㘶ㄹ㥣捦愱て扤㠹㐸〲㙣扢〹散ㅦ愸ぢ戰㈹㜶㘰㍢〸散㍤㤸昰㙡〱戰昷㜵ぢ㍦㘰〳㝦摣摦晢攳挸㡤㡦㈵㍥㐹㝥㡡ㄶ㜹ㅥ挰㈶昸〱ㅢ㙦ㄹ㕣捦㤷晦ㄷ㈲㌵昵㝣㜹收捥㐷敡攴㘱㈷㙤搱㘹㐶㤴愹摡慤愲愶㥡昳戱昲㤸㡢㉡㐹㤵捦挶攳愰㘳㑢㈲戱挹㜸敡㌹ㅥ〲㕤㔲㘹晤攴晢㐴㍣つ㥤摦晢搵てㅣ㌶愴挶挶㠱攸戴ㄸ㥥㐰㥣ㄹ㥤㔸㠷〷㌹㤴㘷㔵㑦て挷昱㔳㝡㌵扦㠶搴ち㝣㜹㈱㥤昳搶戸攳㑡挳搷㑥㔲㍤扦㌷戰ㄷ㘶攷㌷愰㙤㐹㈵つ㝣攸㉦昳愷昲㈹搲㍦㉤戱㈲昰㈰づ㌱晤㐵㤷㜲摢㜳搱搳搵㔸散㘲㌳㜱㝢㑤捡〱ㄹ㜳㑡㉡戲㔴攱ㅦ㜸〴㈲つ愹昶㜲ㄳ〹ㄱ㌴ㅥ㠵㐶扥㍦㈲㈲㈵㠳㔳摥㑥㜰晣㈶挷㌸愲捦㔸㕥㔹ㅥ慦〸㔴㐴㉡ㄷ㔵挴昱㡤㡤㔶㐴慣㌷挵ㄹ㘷ㅥ㐵㠱挷㝤㠷㌶搲㜳㘸㍢㌹戴㈷㕤㐳摢㤵㍣㌴挵㐹㙢づ㑦㙦敡㠰敥昰㈹摦づ㠷㝡㜶昸㌴㈳戳挳〶ㅥ㥥㜱㜴挶㠹攴愴捥㌸㍢㉢攸昶愰攰㑤㝣㝦捦捥昶㌲㌲㠹㙦攸散㉦㔴昱㉢㔰㈶改㡡㤳扢㐹㥤㜱挶㔴㍡㝢〱〵敦捥㡥昴散散㈵㐶㑥㐶昶㌲㔵戶捥㌸攱㥡搴ㄹ㘷㌱愵戳㔷㔰昰敥慣㠷㘷㘷慦㌲㜲㜲㘷慦㔳㘵敢㡣㤳愰㐹㥤㜱㘶㔱㍡㝢〳〵敦捥㜲㍤㍢㝢㡢㤱㤳㍢㝢㠷㉡㕢㘷㥣㤸㑣敡㡣戳㝤搲搹扢㈸㜸㜷㜶愸㘷㘷敦㌳㜲昲㍥晢㤰㉡㕢㘷㥣㉣㑣敡㡣㌳㜰搲搹㍦㔱昰敥慣㤳㘷㘷㥦㌰㜲㜲㘷㥦㔱㘵敢㡣ㄳ㜸㐹㥤㜱㔶㑣㍡晢ㅣ〵敦捥摡㝡㜶昶㈵㈳㈷㜷昶㌵㔵戶捥㌸愹㤶搴ㄹ㘷慡愴戳㝦愳攰摤㤹攱搹搹户㡣㥣扣捦扥愳捡搶ㄹ㈷扡㤲㍡攳散㤱㜴戶ㅦ〵敦捥搲㍣㍢晢㤱㤱㤳㤱愵㈰㜹捦摥ㄹ㈷㥦㤲㍡攳㡣㡥㜴㤶ち㑦敦捥㝥昸搶敢㙡㥡捥挸挹挸〲㡥捥㌸㈱㤴搴ㄹ㘷㔹愴戳㉣摦捥晥攳搹ㄹ㥦〷敦㐰㤶敤攸㡣㤳㌴㐹㥤㜱收㐳㍡㙢攳摢搹ㄷ㥥㥤㠵摣㥤戵㜷㜴挶㠹ㄳ㝢㘷㈱捥㐶挸㑤㔱㐷㝡㜶愲㌸〸㈲愸㌸㈱㈱㜷㐷ㅦ愱㉦慥㘵戵挳㐵㉦㉢㌵㑤㉤搶挳㍢ㄸ㝥つ扦㘰㈹摦户慢㑢㔵ㅦ攸愱㝤摣敦㤰㠶户戰捥っ捣㐹〸㈵㙦挵㝣晢敡㐲㤵敤㜰慡戲㠶㌶㙢搳㠳愳㝥攸㍦扦㐸挵㜴㐷㕤攱改扤㠷摦搶㥤愵搸摦㉦㜳ㄸ㌹㜹て㜷㜳㜴ㄶ户㍡〳㈶搹搴㈹扡戳敥扥㥤扤收搹搹㙦摤㥤昵㜴㜴戶捡搹ㄹ㍦㤶换ㅥ敥敤摢搹㍥捦捥晡㌲㜲昲㠹㤲敦攸㡣㥦敡敤㝢㔸㥤慦㍢㉢昰敤散㌹捦捥晡㌱㜲㌲㡤〳ㅣ㥤慤㜳㜶戶㔱㜷㌶挸户戳㍦㜹㜶㌶挴摤搹㌰㐷㘷㤷㍡㍢扢㔲㜷㌶摣户戳㈷㍤㍢㍢㠶㤱㤳㘹ㅣ攵攸散㉡㘷㘷晣㤸㈷晢㙣戴㙦㘷㡦㜸㜶㔶散敥㙣㥣愳㌳㝥㑡㑣摡㘷户改捥㈶昸㜶㜶㥦㘷㘷㤳ㄸ㌹㜹㥦㑤㜶㜴戶捤搹搹㜶摤搹㔴摦捥敥昶散㙣㍡㈳㈷搳㌸搳搱搹づ㐷㘷ㄹて㐳搱散ㅢ㙤捥㤷晥挴攴摥㔹ㄸ㠸攲ㅤ戲捣戹捥㘶つ挱攴㡦昷慣ㅣ㠶㌱㠷㕡摥慡㡡捦㕣扢て㙦㌳挵攷㌸㙡㥦搱㍥挷摢㝤㜸㜷㈸㍥㈷㔰换ㅢ㐳㠹㜳愲摤攷㈵敤㌳㡦㕡摥捦㠹捦㝣扢て敦挵㈴捥㐹搴扥慥㝤㑡敤㍥扣㠵ㄲ㥦〵搴昲敥㐹攲㠴敤㍥扣昳ㄱ㥦㠵搴昲愶㐷㝣捡散㍥扣㘱ㄱ㥦㜲㙡㜹慦㈲㍥ㄱ扢て敦㌳挴㈷㑡敤搷摡㘷㤱摤㠷户〷攲㔳㐱㉤敦っ㈴㑥愵摤㠷敦敡攲戳㔸戴㤶挹㔸㘲昷攱㥢戱昸㔴㔱换昷㘱㠹㔳㙤昷攱㝢愸昸搴㔰换户㑦昱愹戵晢昰慤㑦㝣㤶㔲换㜷㍤昱㌹搹敥挳㜷㌸㜹㐷扢㄰㐷㌳摦搱㠶攳㠸挸㑡つ㈸扥敢㠹㘱扤㘵攰㔷ㅦ戳昰㕣㑡扥ㄳ㡡㘱㥤㘵㘰攲㤰㔱捦愰㝣㐳㤳づ㤷戱挶昷㌲改㜰戹㔵㘰㐵昱㝤㐸㝣㔶㔰换户㈰昱㔹㘹昷攱摢㠷昸㥣㐲㉤摦㌹挴攷㝦散㍥扣敡㡢捦㉡㙡㜹挱ㄷ㥦㔳敤㍥扣㔸㡢捦㘹搴昲㍡㉤㍥慢敤㍥扣挶㡡捦ㅡ㙡㜹㜹ㄵ㥦搳敤㍥扣㌴㡡捦ㄹ搴昲慡㈸㍥㘷摡㝤㜸㐵ㄳ㥦戵搴昲㘲㈶㍥㘷搹㝤㜸㈱ㄲ㥦戳愹攵㌵㐸㝣捥戱晢昰晡㈱㍥攷㔲换㑢㠷昸㥣㘷昷㤱昳㤸慣㥦て慤摥㐲㍣㥦攵慥攵〲ㄴ㤰㜸㈳㘷㌲扤㘶搸㍥㘴㠶㜸㐶㡢搷㝡搳㑢捥㘵㤷ㄷ捦㘹昱摡㘰㝡挹搹㑣慦愴ㅥ㜹㔶㡢搷挵愶㤷㥣捦慥㔸㍣慦挵敢ㄲ搳㑢捥㘸㤷ㄷ捦㙣昱扡捣昴㤲㜳摡攵挵㜳㕢扣㝥㘷㝡挹㔹敤ㅡㄷ捦㙥昱摡㘴㝡挹㜹敤昲攲昹㉤㕥㥢㑤慦㈸晥ㄳ慥㤳㌰昲っㄷ慦慢㑤㉦㌹户㕤攳攲㌹㉥㕥搷㥡㕥㡢昱㥦㍢ㄶ捦㜲昱扡摥昴㤲昳摢ㄵ㡢攷戹㜸摤㘰㝡挹ㄹ敥ㅡ㍤捦㜴昱扡挹昴㤲㜳摣攵挵㜳㕤扣㝥㉦㕥㙤㜹㥡捥㠵㔷敡ち㔵戶愰㝣挱㠲㙦摢愶攷㜴㑥㍦㙥㔴昶愶户㥥㜹㘷攳㑢昳㐶㝣戰晦慡慢㕥㝡㜷攳㥥晤て㉦ㅣ昱挷㉤㕢㜶㑤扡㜶捦㍢敤愳搷愵晥攱摢挹搷慤㉡㕣戲敡攴攸散摥攳㔷ㅤ扦㜸㐶攱昴㜶㝤搲搲㌲㌳㝢㜴㜸晡攰㥥愱㌵㈷摦慦㥥昸摢㙦㙡㤴㥣昹㉥㐸扣〲挸㌰㙥㤵㘱㈸㌹昷㕤㕥扣〶㠸搷㔶搳㑢捥㝥㤷ㄷ慦〲攲㜵扢改㈵攷㍦扤㤲㜶ㅢ慦〳攲㜵愷改㈵㔷〰㔷㉣㕥〹挴敢㙥搳㑢慥〱㉥㉦㕥ぢ挴敢ㅥ搳㑢慥〲慥ㅥ㜹㌵㄰慦㝢㑤㉦戹づ戸扣㜸㍤㄰慦晢㑣㉦戹ㄲ戸㝡攴ㄵ㐱扣ㅥ㌰扤攴㕡攰㡡挵㙢㠲㜸㍤㈴㕥㈱㑤㠰攲〵㐰㉥搱挵搶㈵㝡㌴摡攲挷㤱ㄴ捦㜹㌱㡣㜱ㄸ㜸㥡㡢㘱戴挳挰㌳㕢っ㐵づ〳㑦㘶㌱㡣㜲ㄸ㜸晥㡡㘱愴挳挰㔳㔶っ挷㌸っ㍣㑢挵㌰挲㘱攰㠹㈹㠶攱づ〳捦㐵㌱ㅣ敤㌰昰昴ㄳ挳㌰㠷㠱㘷㥣ㄸ㠶㍡っ㍣挹挴㌰挴㘱攰㜹㈵㠶挱づ〳㑦㈵㌱っ㜲ㄸ㜸㜰㡢㘱愰挳挰攳㔹っ〳ㅣ〶ㅥ挲㘲攸敦㌰昰愸ㄵ㐳㍦㠷㠱〷慡ㄸちㅤ〶ㅥ㥢㘲㈸㜰ㄸ㜸㌸㡡攱㈸㠷㠱㐷愰ㄸ昲ㅤ〶ㅥ㜴㘲㌸搲㘱攰㜱㈶㠶扥挹㠶㔶晦て摢㝢昳㘹</t>
  </si>
  <si>
    <t>㜸〱敤㕤㜹㝣ㄴ㔵戶敥㥢愵㐹㌵〱ㅡ㔱㔴ㄴ㈴㐰摣挰㤰戰㈳㈰㑢挲ㄲ〸㙢〰ㄵ挱㄰㤲㙥ㄲ挸〲摤ㅤㄶ㐵㜱㐴ㄹ㜷㔴㕣挶㠵㐱㜱㜰㔷㜴挴㕤摣昷㐱ㅤㄷㅣ挷ㄹ㐷摣㜵㤴㔱㐷挵㘵㜰㜸摦㜷慡㙥愷扡㤶㉣敡晢㍤晦㜸㐵攷㜰敦㌹攷㥥㜳扦慦㤶慥慥㍡㕤ㅤ㔰㠱㐰㘰㉦ㄶ晥捦㈵㠳㡤㠳㑢㔷挶ㄳ㤱摡扣挲晡㥡㥡㐸㐵愲扡扥㉥㥥㌷㍡ㄶ㉢㕦㔹㔲ㅤ㑦愴挳㈱㔸㔶つ㝢㍣戳㉣㕥㝤㔲㈴慢㙣㔹㈴ㄶ㠷㔳㘶㈰㤰㤵㘵愴挱㝥愰昵ㄷ搶ㅤ㠳愳㡣っち㜸〵㡣㈰㐵ㅢ㡡㉣ち㠳㈲㐴搱㤶㈲㥢愲ㅤ㐵㝢㡡づㄴ㘱㡡㡥ㄴ晢㔰㜴愲搸㤷㘲㍦㡡捥ㄴ晢㔳ㅣ㐰挱晣㐶ㄷ㡡㠳㈰戲て㠶㤸㔹㌸㘶敡㠲㐵㐰㔳㥡愸㡦㐵晡㜴㥦㙤捥㜹㐴㐱㐱㕥㐱㕥晦挱昹㐳昲昲晢㜴㉦㙣愸㐹㌴挴㈲㈳敡㈲つ㠹㔸㜹㑤㥦敥搳ㅡㄶ搴㔴㔷㑣㡡慣㥣㔹扦㌸㔲㌷㈲戲㈰扦晦㠲昲〱㐳ち〶っㅣㄸㅤ㍡㜴㐸㜶㔷㐴㥥㔲㌸㘶㕡㉣ㄲ㡤晦㔲㌱扢㌱收搴挲㌱㜹㔳㈲㠹㕦㉡收㈱㠸㠹㤰㐵昵戵攵搵㜵扦㔰搰㑣慥搳㠱㐵㤱㡡㙡慥晣㐸㈴㔶㕤户㌰て搳㑥㈱ㅡ扤挱㜹愳攳昱㠶摡㈵摣㡥ち㈳㌵㌵㌳㈲㔱㔹改戵㐵昱挴戴昲㔸㙤㍣扢㤶晣㐵㘲㤱扡㡡㐸扣㝤敤搸ㄵㄵ㤱ㅡ换㌱㥥㔵㍢扢㍣㌶愵扣㌶㤲挱㐶㠷㕡㜳ㅤㄶ㔷㐶敡ㄲ搵㠹㤵敤㙡㘷挵㈳㌳捡敢ㄶ㐶攸㤲㔹㍢扥愱扡㔲㘵㘴攰ㄵ㐸㍦捣㙢㘶戲愲㌰㥦摡挲慡昲㔸㐲㝡㕣㠵〵㕥扥戶捤㐵㔰愴捣㡢㥢㔴㜷挷㈸慥戳搲敡摡㐹㤱㔸㕤愴㠶㐹戸㈶㝢㍢㥣㠴㈰㜳㍤㈴㤹搲㜰戸㤶㔴㕢㙢攷㈳ㄶ㘶〹㜶㠷㌸㘸㑡㝤慣ㄶㅢ攴攴㐸㜹摤㠸晣㍥愵㠹捡愲挸戲ㄱ昹㜹〵㐳〷つ㌱㜲攰㘰昴愰㙢㑦㠸昴〹〳晢ㄹ扤愸捡㠵㔰ㄹ㙦㘲敦戶挷攴ㅥ㤶㔶㔶㥥㔶戶㈰慤慣㈲慤慣㌲慤㉣㤲㔶ㄶ㑤㉢㕢㤸㔶㔶㤵㔶㔶㥤㔶戶㈸慤㙣㌱㝣昴㤲搵愶㑤㥡戵慣摡㝡昲㈳㠳㉥昸摢昸㍢㈷㑣戸㌱㜸㘳敦〱㤹摣愱晢㝢〱㜴㜲㌷づ晢㕣㐵㜹㍣㘱慤㔶敥昹扦散㕡㙦㝥愵㡦㡢㔵晣敦慦㜴㈴昹㐵㔶扡㜱ㄸㄸ㌲づ㠷〸ㅥ〱搱㘹㙣㍣㔱㕤㕢㥥㠸㔴㜶ㅦ㔷㌸慥㙦㈹㌶摥㠸㜱㈴㕤㝡㐳㈸昵ㅡ搶㌱搷昳㌷昳扥㝡㘴昷㤳ㄵ㘳㙥扦昳㥦㑢㡦慡改㜹㡣攲挱㔶づ搸㐷愱搱㍤㘵㈳捡换敦㌷戸㝦攳㤶㤴㍦㌸扦扦㤱挷㤰㝤㈱㠲昹ㅣ㔸㌸㜰㠰㔱㐰㔵㍦〸愵㕥戰戲摣晥搱戴扤㉦㑣㍡㙢捡晡㍤㠷㑦㍤户昳敤〵㡡㐷㜳挹㌲〰㡤ㄱ敥㉣〵昹昹〵晤昲昳〷づㅡ搰慦㘰搰㐰㕢捥晣晥〳昲㔳㤶㝥挶㐰收ㅢ〴ㄱㅣ捣愸㤳〶づ㌲㠶㔰㌵ㄴ㐲愹愷慤㈹㉣㍦晤敢晤愶扣㜰昵㤸换㑥扤㜴收晥㝦ㅤ㜵戲攲ㄶ㈵㔳ㄸ㠶㐶昳㐰㠷㌳攴〸㠸攰㌱ㅣ㔸〴愰㈳愹ㅡ〵愱搴㈳㔶㤶捣㡤㜷㥣㤴㌳愴攷㤴㙢㜷ㄷ㑣敥昵㑡捦㘷ㄴ㡦㕢㤲㘵っㅡ㑤敥㤳㠵㜰㌰㡡㈰㠲㘳㌹愶〸晢攴㌸慡挶㐳㈸㜵㥦㤵攰慦慦愸㡦㝦散㤴㍦敡㡡攰㡦ㄷ㡣敦扢慢户攲ㅢ愱㈴㈸㐶愳挹〴ㄳㄹ㙤ㄲ㐴戰㠴㘳㡡㤱㘰㌲㔵㔳㈰㤴扡搳㑡㔰㥣昳晤㐹㜵㐷慣ㅢ㜳捤㈷㠹ㅤ扤晦㜹攲愱㡡㙦戲㤲㘰ㅡㅡ㍦㜳㔵㑤㘷扥ㄹ㄰挱㔲㐶㉤挶慡㥡㐹搵㉣〸愵㙥戶愶㜰㑢捦㍢㑦敡㜳㑥㔹攱敦㜶㔴㉥㍡㝢昷搶慤慡㉤㥤昱ㄷ㍣ㄶ攲㘷㑥攱㌸㠴㌰㡥㘷戰㌹㄰愰㜹㤰㜱〲㔵㜳㈱㤴扡捥㥡挲晣㝤㉥㕦戱改敦晤㐷㍦昸昸㌱户昵㍥扣攸㕡挵ㄳっ㤹挲㠹㘸昴㐹摤㘰ぢ昲㠷ㄶ昴ㅦ㤴摦㙦搰搰㝥〳〶ㄷ昴㉦㘸摣㕣ぢ〶昶ㅢ㙣㤴㌱晣㝣㠸㘰㌹㐴㝡昱㠰挱挶〲慡㉡㈰㤴扡摡捡㜸攷㤳㈳扦㝦扡昷扡昱昷ㅣ㌴㘷昶ㄳ慦搶扤愲㜸㌶㈳ㄹ㈳㘸晣㑣搰㔱收㕢〸ㄱ慣㘲搴戱〰㕤㑤搵㈲〸愵㉥戵愶㌰愳昷搰ㅥ㌷扥㍣愷昰昶㉥挷搶戵㜹攴敢摤㡡攷㔲㌲㠵ㅡ㌴㥡摦㐵㙡ㄹ戲づ㈲㔸捦㠱ㄳ戰㡢㉣愱㙡㈹㠴㔲ㄷ㔸㔹愶收つ扡攰㡥㠹晤㡡㌷㍦㜴搳愷㝢㐷捤敢慡㜸戲㈶㔹攲㘸㌴戹〵㈷ㄸ慤〱㈲戸㡣㘳㈶㘱ぢ㕥㑥搵ち〸愵㝥㙢㈵㜸攸晥搰愰ㅦ㉦慣㉣扥㜰㝡攱愸㈵攷摥㝥㠵攲㠹愰㈴㌸〹㡤㈶ㄳ㥣捣㘸慢㈰㠲愷㜰㑣〹ㄲ㥣㑡搵㙡〸愵㑥戳ㄲ㕣㕡搷昶慡ㄷ㥦㕤㌳昹捡ㄳ扢敥ㄹ昵㑡摤つ㡡㈷㤹㤲攰㌷㘸晣捣㔵㜵㍡昳慤㠱〸㥥挱愸攳戱慡捥愴㙡㉤㠴㔲㉢慤㈹㙣捦搸㔵昲攸捣㑤㠵㌷捦改㍡晢挹㔳昳ㅥ㔰㍣挵㤵㈹㥣㠵㐶昳慢敡㙣㠶㍣〷㈲㜸㉥〷㡥挵慡㍡㡦慡昳㈱㤴㡡㔹㔹㔶㉦ㅦ搶㙦昹扣㜷愷㕣摦㝢搳㤵㐷㡣㥥㜳愴攲㌹戴㘴㔹㠷㐶㤳㑣㕥挸㘸ㄷ㐱〴㉦收㤸戱㘰㜲㍤㔵㤷㐰㈸戵搸㑡昰敥昲捥〷捤㕤晦搴愸㌳扢扥戲㈷敢搱㡢㡦㔵晢搲ㄹ㝦挱换㈰㕡户㥢㕤㡥ㄱ挶敦㌸昶ち㠸昴ㄲ散㘶㔷㔲㜵ㄵ㠴㔲㤵㔶挶晢扥㕡㍣㈰㜱捦㘷㘳㉥㝢㜹㑣敦改㉦ㅦ㜹㠱攲㠷〱挹戸〱㡤㥦戹敥㝥捦㝣ㅢ㈱㠲搷㐰攰捤㜰㤰㜱㉤㔵㥢㈰㤴㥡㘷㑤愱㑢挷㤲㜵扢㜷扥㍢㘱敤㠶㈱晤㙥摢㥢晤㥡攲㐷ㄱ㤹挲ㅦ搰㘸㝥摤㙤㘶挸敢㈱㠲㌷㜰㘰〹搶摤㡤㔴摤〴愱搴㙣㉢换㝦昶摢㤲晥㙣㠷搹ㄳㅦ扡晡㤲㌷㉡捦㕤㕢愵昶愷㌳晥㠲户㐰戴㡥摡㕢㌱挲戸㡤㘳㙦㠷㐸㥦〸㙡户㔰㜵〷㠴㔲㔳慤㡣㠳户㑤㝤攷挵㘳搶㤷㕣戳散收㉤戳㙥晣攷㘹敡〰㍡攳㉦昸㐷㠸㥦㐹敤㕤〸㘱㙣㘵戰扢㈱搲㈷㠲摡㝢愸扡ㄷ㐲愹〹搶ㄴ收㜴㉤㥡戲晥挶戲㈹愷㐷㈶扤㝣搶㔵挳㜶㉡㝥慣㤳㈹摣㡦挶捦㥣挲〳捣昷㈰㐴昰㈱㐶㥤㠰㈹㙣愳敡㘱〸愵㐶㕢㔳搸㤱昳摣昱㐳摥㕥㕡戲攵扡ㄵ戱昷挷㜷㍥㑡㜵愱㌳晥㠲㡦㐲晣捣㈹㍣㠶㄰挶攳㄰挱㈷㈰搲挷㘱ち㑦㔲昵ㄴ㠴㔲㐷㕢㔳搸㌵㝤㔱收慥攳扡㡣㝤㌰㌰昷攵ㄳ㑦摦搴㔵ㅤ㐴㘷晣〵㥦㠱昸㤹㔳㜸ㄶ㈱㡣攷ㄸ散㜹〸㙣㝤㠳㡣㍦㔱戵ㅤ㐲愹晥㥡㠵扤扢搶挴㉦㍣㜰攲㠵㕤㍡㥥ㅡ㌳㥥搹㥤晤㈲捣搳慤捦㈹㐵戱昲攵昸攴搷昸愱戲㕦㕥㍥晦㌵晦㘹ㅡㅦ愶愳〳愳㠳愳〵〵㤵〳昳换晢㤷㘷收㈰㙣㑢㍦戶昱㙤㈰㍢㝡㙣㜵㕤㘵晤㜲昹ㅣ㜷昰㤸昲㜸愴昱っ扦户㘵ㅢ㔳摦㔰㔷ㄹ㍦挸摢㔸㥡挰㌹㜵ㄷ愷慤㌱㠸㙢㔸㈹㍥攵㐶攲㤲慦㥢㜳搸散昲㥡㠶挸攸ㄵ搵愶戹慢挳㡣捦戸昵ぢ晣慤攳㘲㤱愵㐹慢㙢㐶愳㜱ㄱ㘶㤹挴㜶愱㌴㑤收扣扡ㄷ㔶搵挷㈳㜵㌲扤摥戵搳慡㉢ㄶ㐷㘲愵ㄱ㕥挲㠹㔴ち搴晤㘸戲㍥㘸昷㥥㕡〷愰昸攸㕣搹挳慥㡤㡥㕤㤱㠸搴㔵㐶㉡㌱摦㈵㤱㔸㘲攵捣昲〵㌵㤱捥㈹㉥㘶㑥ㄸづ㑣㔱㡦慢慦㘸㠸ㄷ搶搷㈵㘲昵㌵愹㤶搱㤵换捡昱攱扥㜲㜲㝤㘵〴㥦捤㌳戸〴㔴㈰㍤㕤愹挰㤱㕥㥦ㅦㄹ㌷㥥㈷㉢挲戶㡡扢㘲㥤ㅦ㤰扡搹攵捤〰㍡愰愸㠹㜰㥢㑣敢搵㑣㌰㠹换㌰㐷昸㍢摡㌰昱㝡ㄷ扤て昷昷㤶㌹㈶搷摣晦慥㜳㕡㕡㈷ぢ晤搸㘵戸〰㌲愱扣慥戲㈶ㄲ㙢昲㙡㥤攲㡣㡣㤷㈰㌲昳戱㌷晢戲㤷〱て戵㐲慤捣㕣㕥㕤㤹愸ち㔶㐵慡ㄷ㔶昱〴つ㔷昴戲戲㐸慤㙢㌱㕥㠶捡㜸㠵攲㔵㠸㔰㈸㄰㝣㡤㑥挱㤰戱挳散㘷昶挰晦慤扦戴㤲㠶㔱㠶㕣捡挱㜵户㜸㘶㉤慥ㅤ挴搳搳扤㔰㑥㈸㡦㔷㈵戸㜹㌶㙤㘴扣搷㈹晥〲㤱搹ぢ愲搹㉢㌷㍣㡢捤攰〵慡㜶戵㐵㤱㘸㌹㉥ぢ捡摥慤捡㌳㙢捤㉢㑤㐵㤱㜸㠵挱㑢㔲挵搸㔷㔶〴搱挲捥㥦㕤换慤㍦戲㈲㔱㔴㥥㈸㙦㔳㡢㡢㕢㔸㑢〶㥣㝡换㈸戳挵㤱敤㐴愷㐷㠷慣ㅥ㈲㠴愵㘹㡢搲㔶ㄴ㘶㈴散㌸搸㕦〲改㤶㙣ㅡ〴收摥つ㈰㠲捥つ㍤昵㈲ㄵ慥㥤㔵㡥㡦搴捤㕣戹㈴ㄲ愷㝢㔶戰㐹㉡㥤扢ㄷ㠳㑤慤㔸㌰㉢㔱㕤ㄳ捦挳㑣挷挷敡ㅢ㤶晣㤲㜱ㄸ换㜸〳㐲㉦㤹㠷㘱㉢㙥㌹㈶搰ㄵ㘸戳㡣敢愶慣㉣㤰挵㘸搴ㄸ㍤㈹戸戵㈲搸㕥晣㈷㡢昱㜷晣ㄷ㙡捡㤶㤹ぢ㡦搶㕣搰换㠴㝦㜶㉤ㄸ㥡ㄹ㡢挸㈵捡㉣改㠰敤㜶戵挷搶挷ㄶ㉦愸慦㕦捣敤愹扤昴攲㔵㤱㐸㠲㤷晤摡㕡㤷㌹攵㜲愶㔲改改㈹搷敦㙣搷〷て㐱晣攰㑥㠸㜶愳㙢㙡扡敢㠸昱攰㍢㔰愵攳〲㘴昰㕤㌴戲㐷㑦ㅥ摦扤愸㜰㕣摥㡡㥡昸ち搵ㄵ㠸㜹愹攸㥣㌶㥤㥥㍤㉥昷ㅦ㔳搷㥥晣昱昸㘷㈳㜷㥤愹づ戶っ慥㡢㝣㠷㈱㐶ㄳ敦捡㈹搷搵昶㘵㍥晢扢㜲㜶㜴㕣㜵㑤㈲ㄲ㤳〳㙦㠷㈸晥㌳㉦ㄷ㑢扦ㅤ摦㙣㘲攵ㄵ收㠵搸㝤愳㠵㜸扦挱昵改挴捡挶㜷㘰搷晢㥤昹㜶昰晦敦敡扦扡㜷㜵㜹㑦㑦㜹㘷㙦攲㕤ㄳㅢ㡤攳㝤扤㘹㘷摢㐶挴㌷㌴捦㝤㔰㌶愹㍣㐴㑥摤挸攸敦㍣㘰挸㐵昸愴扦㝤㈳愴㜷扥晦扢㍤㌷㜶昷㐶捡㐱扥敦慣晦㝦㕥攲㜵ㄷ搱㍣㉦昹〰挴ㄹㅦ㔲㝣㐴昱㌱挵㈷㄰慡㌳づ㐶㍣㕦昹ㄶ㝦㔷攳㤰晤㈴㑥ちㅥ㤰㐳昷愷昴昹㡣㘲ㄷ〴捥㍡攴㌸㡥㤳㡥捦搱つ㝥〱搱㐱摦㙣攸㙥㙥㘲愱㠰㍡ㅣ㙡㥥㡣ㄸ㕦㔲晣ㅢ㈲晢㉢㠸㈹ㄳ㈲㌵㌸挷晤愵敥摣㘵ㅥ㠹㤸㑤扦㉢㘳晢搹〷㑥㥤㙢㑢㔷搶㔵㔴挵敡敢㜰晦㤴㈷ぢ愳㉢㜰敢㉢慥捡㠳戵㈵昵㠵つ㠹㘰敤㠴㙡晣㤷㕤㍢㈳戲㈴㔲㥥㈸挴㘷ㄸ㥣㠹㤴攰〶㡡㥣㘷ㄴ㔷慥昸扦㍣て〹昰㘴ㄱㅦてㅢ㑦㐵㤴㜳敦㌵捦〸㉣㝡昳㡡敡㜱ㅢ㌵㈲㜷㤰㐹㝢㌰㠸㜳捡㕦攱㠹㐶挰昸ㅡ戳摢昸攵捤挳㜲㌷㙣搹㙢晤扦ㅡ㕢愰㉣挶ㄱ㌰扡㑦ㅡ扥㠵㌶搴㤴㑤昵㠶〷㑦ㅣ㡣㥤㄰挱㍤㄰改搸っっ扥㌵慢㌴㠴昶㝣㌷㔶㤶挱㜵㐷㈷て挳㜲昰㘷昰㑣㐶敤晤慦戹㥦㐰㤱扡ㄸ㘹㌰ㅢ改ㄴ扣愵㙦摢㑦㠲㘶㔷昵挵〰搹㈷摡搰㈹ぢ㐲ㄵ㐰挵搳㘳挳㐰㑦㉦㙡㌷㜲昰慣㡢㍡㈳㥦挲㜵收搴づ戶㔰㔳㌶搵て攳㤲㈴ㄸ敦㌰㡡㄰昰ㄹ㠲㝢ㄲ昰愹㘵㜰摤㙣ㅡ㠸戱㌹ㅣ摦ㄹ㐹搵㈷扥〴ㅣ〰戳㜱㈰㐵ㄷ〸ㅢ〱〷㥢㕤㌵〸㐱㠴㠰慥㜴敡〶愱㠶㐰㈵〴ㅣ㠲㥥㕥搴㑥㍢〱㠳愱㜶ㄳ搰㤳㌱㡤㈶㙣㙡㈸挶㜹ㄱ昰扡ㅦ〱㍢㉣㠳敢㔶搷㜰㐴捡攱㉣晡㜰捡慦晡ㄲ㤰〷戳搱㤷㈲ㅦ挲㐶㐰㍦戳慢㐶㈰㠸㄰搰㥦㑥〳㈰搴㐸愸㠴㠰㠱攸改㐵㍤㙦㈷攰ㄸ愸摤〴っ㘵㑣愳〹㥢ㅡ㠵㜱㕥〴㍣敡㐷挰㈳㤶挱㜵ㄷ慥㄰㤱㜲㌸㡢㌱㥣昲㌶㕦〲㡡㘰㌶挶㔲㡣㠳戰ㄱ㌰挱散慡㈲〴ㄱ〲㡡改㌴ㄱ㐲㡤㠳㑡〸㤸㠴㥥㕥搴㔶㍢〱㘳愱㜶ㄳ㌰㤵㌱㡤㈶㙣㙡㍣挶㜹ㄱ㜰戳ㅦ〱㌷㔹〶搷㕤挲㠹㠸㤴挳㔹ㅣ挷㈹摦攰㑢挰ㅣ㤸㡤ㄳ㈸收㐲搸〸㌸搱散慡㐹〸㈲〴㤴搱㘹㍥㠴㥡っ㤵㄰㔰㡥㥥㕥搴敦敤〴㤴㐰敤㈶㈰挲㤸㐶ㄳ㌶㌵〵攳扣〸戸挴㡦㠰昵㤶挱㜵ㄷ㜳㍡㈲攵㜰ㄶ㜵㥣昲㐵扥〴㉣㠱搹㔸㑡ㄱ㠳戰ㄱ㤰㌰扢㙡〶㠲〸〱つ㜴㕡〶愱㘶㐲㈵〴㉣㐷㑦㉦敡㉣㍢〱愵㔰扢〹㌸㤹㌱㡤㈶㙣㙡ㄶ挶㜹ㄱ㜰慡ㅦ〱愷㔸〶搷㍤搴攳㄰㈹㠷戳㌸㠳㔳㍥搹㤷㠰戵㌰ㅢ扦愵㌸ぢ挲㐶挰㌹㘶㔷ㅤ㡦㈰㐲挰戹㜴㍡て㐲㥤〰㤵㄰㜰㍥㝡㝡㔱㌱㍢〱㜳愰㜶ㄳ㜰ㄱ㘳ㅡ㑤搸搴㕣㡣昳㈲愰捡㡦㠰㠵㤶挱㜵〷户っ㤱㜲㌸㡢㉢㌹攵㠸㉦〱㍣㜹㌴㌶㔰晣ㅥ挲㐶挰㌵㘶㔷捤㐷㄰㈱攰㕡㍡㙤㠲㔰ぢ愰ㄲ〲慥㐳㑦㉦㙡慥㥤㠰㜲愸摤〴摣〰晦㤰搱㠴㑤㔵㘰㥣ㄷ〱㌳晣〸㤸㙥ㄹ㕣㌷㤴愳㠸㤴挳㔹摣㠱愴㙡慡㉦〱㝦㠴搹戸㡢㘲㉢㠴㡤㠰㝢捣慥㕡㠸㈰㐲挰扤㜴扡て㐲㔵㐳㈵〴摣㡦㥥㕥搴㌸㍢〱㔵㔰扢〹搸挶㤸㐶ㄳ㌶戵〸攳扣〸ㄸ敥㐷挰㌰换攰扡㥤㕤㡢㐸㌹㥣挵搳㥣昲㔰㕦〲㥥㠵搹㜸㡥攲㜹〸ㅢ〱摢捤慥慡㐳㄰㈱攰〵㍡扤〸愱㤶㐰㈵〴扣㠴㥥㕥㔴扥㥤㠰㝡愸摤〴扣捡㤸㐶ㄳ㌶戵ㄴ攳扣〸㌸搴㡦㠰㕣换攰扡搳㥥㐰愴ㅣ捥攲敦㥣㜲㑦㕦〲晥〱戳昱㌶挵㑥〸ㅢ〱敦㥡㕤搵㠰㈰㐲挰㝢㜴㝡ㅦ㐲㉤㠷㑡〸昸〰㍤扤愸㉥㜶〲㤶㐱敤㈶攰ㄳ挶㌴㥡戰愹ㄵㄸ攷㐵㐰搸㡦㠰づ㤶挱㔵〹㜰㌲㈲攵㜰ㄶ晦收㤴摢昹ㄲ昰㌵捣挶㌷ㄴ扢㈱㙣〴㝣㘷㜶搵㉡〴ㄱ〲扥愷搳て㄰敡㔴愸㠴㠰晦愰愷ㄷ㤵㘱㈷攰ㄴ愸摤〴昰㌴㌹㘴㌴㘱㔳慢㌱捥㡢㠰ㅦ㝥昴㌹ㄵ晥摥㌲戸㉡ㄵ㑥㐷愴ㅣ捥㈲㉢つ㔳晥ㄶ㙥晣捣っ㐵敡㘲㠴㘰㌶摡㔲㘴㐳搸〸㘸㙦㜶搵ㅡっ攸㠱㍦愳〳㥤㔸戵慢捥㐴㔷〸攸㠸㥥㕥搴扦㤰㈳昹㔹攰っ愸摤〴散〷晦㤰搱㠴㑤慤挵㌸㉦〲摥昷㈳攰㍤换攰慡㤳㌸ㅢ㤱㠴㠰㙥㥣昲㍢扥〴㜴㠷搹挸愱攸挱搹㌵㕥㌴攸㘵㜶搵㌹〸搴㠳㜰㜲改㜴㈸㠴㍡て㕤㈱攰㌰昴昴愲摥戰ㄳ㜰㉥搴㙥〲㝡挳㍦㘴㌴㘱㔳攷㘳㥣ㄷ〱㉦晡ㄱ昰㠲㘵㜰㤵㜰㕣㠸㐸㐲挰〰㑥昹㑦扥〴っ㠲搹ㄸ㑣㌱㠴戳㙢㈴攰㘸戳慢㉥㐲愰ㅥ㠴㌳㡣㑥挳㈱搴㝡㜴㠵㠰ㄱ攸改㐵㍤㙥㈷攰㘲愸摤〴㡣㠶㝦挸㘸挲愶㉥挱㌸㉦〲敥昳㈳攰㕥换攰㉡㌱戹ㅣ㤱㠴㠰㠹㥣昲摤扥〴㤴挰㙣㑣愶㤸挲搹㌵ㄲ㌰捤散慡摦㈱㔰て挲㤹㑥愷ㄹ㄰敡㑡㜴㠵㠰㔲昴昴愲㙥戵ㄳ㜰〵搴㙥〲㡥㠵㝦挸㘸挲愶慥挲㌸㉦〲㌶昹ㄱ㜰慤㘵㜰㔵扣晣ㅥ㤱㠴㠰昹㥣昲㐶㕦〲ㄶ挰㙣㔴㔰㔴㜲㜶㡤〴㐴捤慥摡㠸㐰㍤〸㘷㈱㥤慡㈰搴戵攸ち〱搵攸改㐵㕤㘶㈷攰ㅡ愸摤〴搴挲㍦㘴㌴㘱㔳㥢㌰捥㡢㠰昳晣〸㌸搷㌲戸敡㙤㌶㈳㤲㄰戰㡣㔳㍥摢㤷㠰ㄵ㌰ㅢ㉢㈹㑥㠲戰ㄱ戰捡散慡敢ㄱ愸〷晥㡣㔳攸㜴㉡㠴扡ㄱ㕤㈱㘰㌵㝡㝡㔱愷搹〹戸〱㙡㌷〱㙢攰ㅦ㌲㥡戰愹㥢㌰捥㡢㠰㘵㝥〴㌴㔸〶㔷㈹搰慤㠸㈴〴㥣挷㈹挷㝤〹戸〰㘶㘳ㅤ挵㠵㥣㕤攳ㄶ㜰戱搹㔵户㈱㔰て挲㔹㑦愷㑢㈰搴ㄶ㜴㠵㠰㑢搱搳㡢㕡㘴㈷攰㜶愸摤〴㕣〱晦㤰搱㠴㑤摤㠱㜱㕥〴捣昷㈳愰捣㌲戸㉡㤳敥㐲㈴㈱㘰ㄳ愷㍣捦㤷㠰㍦挰㙣㙣愶戸㥥戳㙢㈴攰㐶戳慢戶㈲㔰て挲戹㠹㑥㌷㐳愸㝢搰ㄵ〲㙥㐱㑦㉦㙡愶㥤㠰扢愱㜶ㄳ戰〵晥㈱愳〹㥢扡ㄷ攳扣〸㤸攸㐷㐰戱㘵㜰搵㐵㍤㠰㐸㐲挰㝤㥣昲㜸㕦〲ㅥ㠰搹㜸㤰攲㈱捥慥㤱㠰㠷捤慥㝡㄰㠱㝡㄰捥㈳㜴㝡ㄴ㐲㙤㐳㔷〸㜸っ㍤扤愸㘳散〴㍣〴戵㥢㠰愷攰ㅦ㌲㥡戰愹㠷㌱捥㡢㠰〱㝥〴昴户っ慥慡慣挷㄰㐹〸㜸㤱㔳㉥昰㈵攰捦㌰ㅢ㉦㔳扣挲搹㌵ㄲ昰㥡搹㔵㡦㈳㔰て挲搹〱㠵昱㍡㠴㝡ㄲ㕤㈱攰㉦攸改㐵ㅤ㙥㈷攰〹愸摤〴晣つ晥㈱愳〹㥢㝡ち攳扣〸攸收㐷㐰㔷换攰慡〹㝢ㄶ㤱㠴㠰昷㌹攵㠳㝣〹昸㄰㘶攳㈳㡡㡦㌹扢㐶〲晥㘹㜶搵㜳〸搴㠳㜰㍥愵搳㘷㄰敡㑦攸ち〱扢搰搳㡢摡挷㑥挰昳㔰扢〹昸ㄲ晥㈱愳〹㥢摡㡥㜱㕥〴㘴昹ㄱ搰挶㌲散㜰㔴愴㘵扥㠴㐸慤愸㈴㙡换〹㐷㘷㔷㐷㤶戳昴愱㝤ㄴ㕦㈳㉡㙣㠸㈷敡愵㑥愳㕤戴愸㝥㑡㝤愲愸㍡扥愴愶㝣㘵愷愸搵㌸戶㉡㔲㠷㉡慡ㄸ㡡愹ㅣ扡晡㈵㑢㈲㤵㐶戴戴扥㈱㔶ㄱ㈹㉥晡㌵㔴㔹〱ㅦ㔶㥤ㄴ㔸愵㈹㉣㍦慤㜰〸㈱ㄴ戶ㄲ㉣㠱捣㤷ㄱ搰㔹晦㘱扢㡦摡㜸换㍥っ挷づ㡤㡣捥慣㑥搴㐴摡㐶挵㉥敤慣㈸㔸㐴㘹㕡㘵㥢攸捣㉡搴㐵ㄴ戵㡢㡥㡦㔵㔷搶㔴搷㐵戸㌲㔰〶挰敦㘶㤵㐴ㄶ愲っ㙤㕡㝤扣㥡摦ㅢ㙢ㄷ㥤ㄹ㉢慦㡢㉦㘱㐵㑤挵捡㝤㔲㝡㜲㑢㉣㌳㍡愶扡㉥㡥㌴戲ㄶ搹敥㄰㉤慤慡㕦㡥慦㌰㌶搴搶㡤㉦㕦ㄲ晦㔵慣ㄵ挵搵㈲㡢慣ㅡ㤵愶搲搲㔴㔶㕡搶㑦㕤㍦挱ㅦ戰㡦㜵㌲扦挰搰ㅤ摢㘹㈲㔶扤愰㠱㠴㐹づ摥㜴挹愰㤰㜵ㄸ挸㝣〵慤㈶㙥㠵昳㠶戸㔵ㅣ挸挲㌷捥㌵攵㑢㕡㥥㌵㔸挹敦㠵㜶㠵扢昱ㅦ㑣㈷㝢て挴挴昱戳㡡ㅢ㑢㐲㝦搶㤷㉣㌳㕦㐵㘴攷つ㐶攷㤶㤷慣挰摢て捥敤捤㑤㠸㍡㙥㔱搸㌳戱㈵戰攷摣㉣㐳㔱昱攱ㄶ摡扥戱㌹づ㐵㕣搹搱㤲昲〵㤱ㅡ摣㑡挶搷慥摡㥢ㅤ㤶〵攰㑢㜸㜱换㔶㔸㕦㕢㕢捥㑤㡥㥢㙢㘹㐵㜹㑤㈴㉢㍡扡㈱㔱㍦戹扡捥㠸㐲挸㜶㘹愹捡㔷㐰㔵扥㐲㔴搹搱ㄹ慣㐹㤵㌶㘳搵㉦㉣㡦㔵㈷慡㙡慢㉢戲搸㘱摤攸慦㘲㕢挵捥㥦〱㌲昵愲㡦㈵捥ㅢ摣收慤㕥慣敥㍣摣㙥㈷㜵㕣晤搸愲搳㔴㄰晦搴㑦㉣㔹挴㠱㐷摥㔰㡣晦㈲㕡㈶晥愰戰㜶㥥㉦㜸㠹㠵换ㄷ慢搱㤰㠳㤳摡㠱㉥戵挶㕥戸戲挱扦㡣搷㈱㥡慣㘷㙢〳㠷㔰㐹㝤㜹攵㌸ㄴ㈱搵挷摡㔸㕦ち捥挲慡攵愱㈶ㄶ㘶㠵㘱㈱㡡㔶㔱っ扢慣扡㌲ㄲ换愲愲ㄴ㌷敤㌳㔸㥢ㄸ㌴搷㈱㙥攸愶〷㌲㌳摢㘶㜹攵㉡搶戱㝡㔹㜵㕢昶㉦㔵ㄷ扢攲㝦㌶㝤挸㐸㑣ち戰搲㈱つㄶ㝡ㅢち㐲晤〵㕤攲㜱㌸愴搱〱改〳㤹㙦挰攸㕣㌷愹挵㝥㈸〹㌴攰㤴㈱㕦愷㘵ㄹ㘲ㄶ㑡昶愴㝥㌱㔳㠰戴戵搵ㅤ〶捤㤲挳㉣晤ㅤ摤愰㝣攷戰㌲㘴ㅥ㕦㔹戲挰搵㤱㤶㤶㠱㔵ㅤ㜴㔶㠷戹搲㈲㔸㙤㘹㐴ちㄲ㔵㌷㑣㈱㤸㠱ㄹ户攵捥㠲昸㘵晣挲敡㙢搰攲摡㔵昲攲㔵㈸㘴〴攱ㄳ〸愹扦㐳㙡攰㥣㝥㈸挴戵㘶戴㈱昰㉣〲晦〰摤㈶づて戸搷㙥㉢㌵㙡て攷㘰㜴㔶㕤㜵〲㝢㉥㈷㌰慥㍡㠱㌹㘴㐷㈱搰㤴㥡愰㉥戲㐷摢〶昵㑥㥥㈹ㅣ攲㌶愵㥣㍡㜴㜳摢敤攷ㄲ扤㍣捣收㔹㠶敤攴愲㌹㈷㌹摢昰㤸攳慦改昴㐳㤹㌵㈲搶ㄹ㠸捡昵慦愸戲昱捥㜷㤰㥦㜱戲㈲摢㄰ㅥ㈳㠰㙤㈲㐳攱〰㠰㑤愸㉤摡㍣㜷昹戰搹㑤挴㔶㘰挶㜳挳㄰捦㕦㑣㕤㍢慢㠲戱戸㉥㡥㈳㐰挸敡攱昸摥摥㙡㑥㙤㐸愴㔸捡㔷㜴戲㉣㈸捡㥣㕡㠷㜷攵㡡昲㔸攵慦攴㤰づ㙣收㤹㠷ㅣ㥤㝦敡㔹㈱愲㘰戱ㅤ㠸㜱㥥㥦㙤㜱晤ㄱ㉣慤愹捦敢〰晦㜶愴㍢㔹戶㤷挵ㅥ扦改㉥㙢挱晣慥扢㥣愲㑦㡢攰晣ㅡ㕦晣慦㠹㜴㤲〱挹慥ㅣ扥㡣攸攸〵㜱㥣敥㈵昸㕥㙥戵㘴㐷㌷愲㌳㈲㌵攵晣〶〵摥㝡慤搶戴㡡〴慡㔱㤳〱昸敤㠸㕦捦ㅡ〲㈳ㄹ搶㕡㔲戲㥥㠲㑤ㅣ摦㔲㐱㜰ㅦ晡㠹㙢ㄵ挷昳愸㉣晦ㅡ愹慥扣㠲换㑤㈳〳扡㘱㝤〸昸ㄸ攱㥢㌸㠳挴戱搶㕥㑣挹㍤愹㤳慥昱㌵㡦㜰㜲昰捡搶㍡㥥㘶戶攳挷㠱㔸〲㕦㈱攲挳〱㍡㜰搷愹挱晢㜰愲ㅡ㘷㔴㌵㉢摢㐷㡢敢㉡㙡ㅡ㉡㈳㜲㍡愶㡦搹㜲㔶昶慢㔸㕦㌸搲攸㍤慡〹㕥㉣㔲㡡昱搰ㄴ晤㤵㤲㥦晥㤹捣㘸㠷㍤㑤づ㜶㠸ㄱ㌲㍡㔸晢摤㈷㤸㐸慢㉢㔷㐳ㄸ戴㑦㘳摤戵㍣㑡〳㠷㌶㤷㡡挷㌴㤶ㅦ㈶㡢㕦㘵㡦戳戹㤵搴㤷搴昳㌳㥤㑤㌵愱摡㔴晤㉡搶ㄳ㜰㥡〷扥㘰㄰㈷愵㍦㙤て㌹㘲敥扡挷扦㌹扣攷㈸挶攲搹攷㐷㙢攷ㅣ㌶㙦搴捥㤱收㐷攴㠰晡ㄴ㕡㝥㑡づ〴挳㔸㈷㐱㝣ㅢぢ摢戵㥣㡡昲㌳㔸㕡攳〷㌱昵ㄹ晡晣㌰㘶㜴㠴愳摡㠵ㄶ㍦攳攰㍤换㍣攷敤〴㙤昳攷扣㥦换〸〴搹㤷㐱慣㡥晡ㄲつ㝤扡㠴愶㍥㤱摣て㍥㐶㘷㍡晥摢摢㘱㝦㍡ㅣ〰㤱昹㌵ㅣ㥣挷ㅢ摦㝡㑥っ〸㘴搶昲㝣㌰慢㤶攷挵搸㕢㠳昸ㄶっ敡㔵㜱㤶ㄶ㙣㥢昵ㄵ散挶㠱昰㝡㘱晢昶ㄱ㘸攳㌶㈵㠴㥥愰㥣㝦㥢攷㜳㕤㤸晦㈰〸扥㜵〷㜸㌹〷㑤㝤昱〱ㅦ㈶㌴戵〷挳愵愵ㅦ㜸ㄵ敢ㅦ㠵攷慥っ捣㝤搵攴搹晡㙣㜱〸戴捤昳捣㠲㐹扣〲㐶㜷㤹㥤搹㔱慣㥡搴㌰㌸㔷敢㠴㍤〷㍥㐶て㍡戲愲搲挳愱㈷ㅤ㝡搱挱㠰〳㑦摡㠳戹攸㈵㑦㠶昹捣つ㡦㤳攱挳攰㠳㤳㘱ㄶ㕡敡愰戶㤳攱挳ㄹ昴〸〶㘵㔱愴㤳㍣㔶㐲㥡摢攵㤱㜰㘹㌱㜹慣㥤ㄴ昲㝡㌳㌰㡢㈸㔳挸㍢ち摡收挹㘳戱㈵㕥〱㈳㡦㐱搰㤰㍦㔶㕣㙡ㄸ搰㘹昲晡挲挷挸愷㈳慢㌱㍤ㅣち攸搰㡦づ㠷挰㐱挸敢㡦㕥㤲㍣㍥㉤挴㠳扣㠱昰〱㜹㉣搲搴㐱㙤攴つ㘲搰挱っ捡㠲㑡㈷㜹慣愲㌴挹ㅢ〲㤷ㄶ㤳挷扡㑢㈱㙦㈸〳戳〰㌳㠵扣㘱搰㌶㑦ㅥぢ㌵昱挲晤㔸〶㐱㐳晥㔸慤愹㘱㐰愷挹ㅢ〱ㅦ攳ㄸ㍡づ昰㜶ㄸ㐹㠷㔱㜴㘰㜱愷㤰㌷ㅡ扤㈴㜹㝣〸㡡〷㜹㠵昰〱㜹㉣昰搴㔹㙤攴ㄵ㌱攸㔸〶㘵㌱愶㤳扣㈲攸㑣昲挶挱愵挵攴戱㘶㔳挸ㅢ捦挰㉣摥㑣㈱慦ㄸ摡收挹㘳㤱㈷㕥愸敢㘴㄰㌴攴慦ㄸ㔲挳㠰㑥㤳㌷〹㍥㐶〹ㅤ㔹〵敡攱㌰㤹づ㔳攸挰挲㔰㈱㙦㉡㝡㌶昲㍣㍦挳㑥㠷て挸㘳㜱愸づ㙡㈳㙦〶㠳㤶㌲㈸ぢ㌹㥤攴戱㝡搳㈴㙦㈶㕣㕡㑣ㅥ敢㍤㠵扣㔹っ捣挲捦ㄴ昲㡥㠵戶㜹昲㔸㈰㡡ㄷ㉡㑣ㄹ〴つ昹㉢㠳搴㌰愰搳攴ㅤてㅦ㘳づㅤ攷㝢㍢㥣㐰㠷戹㜴㈸㠷㠳㤰㌷て扤㈴㜹㝣㜸㡤挷㤶㔷〶ㅦ㤰挷挲㔲㥤搵㐶摥㝣〶㉤㘷㔰ㄶ㠱㍡挹㘳攵愷㐹摥〲戸戴㤸㍣搶㡡ち㜹ㄵっ捣愲搱ㄴ昲㈲搰㌶㑦ㅥ慦㥣攲㠵ㅢっっ㠲㠶晣戱挲㔴挳㠰㑥㤳户㄰㍥㐶ㄵㅤ㔹㝤敡攱㔰㑤㠷㐵㜴㘰㐱慡㤰户ㄸ㍤ㅢ㜹㥥挷扣㕡昸㠰㍣ㄶ愵敡愰㌶昲敡ㄸ戴㥥㐱捦㠰㠳㤳㍣㔶㡤㥡攴㉤㠱㑢㡢挹㘳㥤愹㤰户㤴㠱㔹㜰㥡㐲㕥ㅣ摡收挹㘳㘱㉡㕥〱㠳てㅡ㘴㐳晥㔸㥤慡㘱㐰愷挹㙢㠰㡦戱㡣㡥慣㕣昵㜰㔸㑥㠷ㄵ㜴㘰㌱慢㤰户ㄲ扤㈴㜹㝣㘰㤰挷㤶㜷㌲㝣㐰ㅥぢ㕡㜵㔰ㅢ㜹慢ㄸ昴ㄴ〶㘵昱愹㤳㍣㔶㥣㥡攴㥤ち㤷ㄶ㤳挷ㅡ㔵㈱㙦㌵〳戳㔸㌵㠵扣摦㐰摢㍣㜹搷㘰ㄸ㕥〱攳㜴〶㐱㐳晥慥㠵搴㌰愰搳攴慤㠱㡦㜱〶ㅤ㔹昵敡攱㜰㈶ㅤ搶搲㠱㠵戰㐲摥㙦搱㑢㤲挷㘷ㅦ㜹㤰㜷㌶㝣㐰ㅥ㡢㘱㜵㔰ㅢ㜹攷㌰攸戹っ捡挲㔵㈷㜹慣㔶㌵挹㍢て㉥㉤㈶㡦昵慤㐲摥昹っ扣ㄵ扤ㄴ昲搶㐱摢㍣㜹㉣㠸挵ぢ攵ㄱっ㠲㠶晣戱㉡㔶挳㠰㑥㤳㜷ㄱ㝣㡣㡢改挸㡡㔹て㠷昵㜴戸㠴づ㉣愲ㄵ昲㉥㐵㉦㐹ㅥ㥦摡攴㐱摥攵昰〱㜹㉣愴搵㐱昹ㄹ捤扡攸昹㍢〶扤㠲㐱㔹昴敡㈴㡦㤵慥㈶㜹㔷挲愵挵攴㍤㠷㘱㐲摥㔵っ捣㈲搹ㄴ昲㌶㐰摢㍣㜹㉣愶挵ぢ㘵搶っ㠲㠶晣戱愲㔶挳㠰㑥㤳户ㄱ㍥挶㌵㜴㘴戵慤㠷挳戵㜴搸㐴〷ㄶ攰ち㜹搷愱㤷㈴㡦て愳昲㈰㙦㌳㝣㐰ㅥ㡢㜰㜵㔰摢㤶㜷㍤㠳摥挰愰㉣㤸㜵㤲挷㉡㔹㤳扣ㅢ攱搲㘲昲摥挶㌰㈱敦㈶〶摥㠹㕥ち㜹户㐰摢㍣㜹㉣挴挵㉢㘰摣捡㈰㘸挸ㅦ慢㜱㌵っ攸㌴㜹户挱挷戸㥤㡥敦㝢㍢㙣愱挳ㅤ㜴㘰昱慥㤰㜷㈷㝡㐹昲昸愰㉤て昲敥㠲て挸晢挴ㄶ搴㐶摥㔶〶扤㥢㐱㔹㙣敢㈴敦㙢攸㑣昲敥㠱㑢㡢挹㘳㑤慥㤰㜷㉦〳戳㌸㌷㠵扣晢愱㙤㥥㍣ㄶ昱攲ㄵ㌰ㅥ㘰㄰㌴攴㡦㤵扣ㅥ攴㍤〸ㅦ攳㈱㍡戲捡搷挳㘱ㅢㅤㅥ愶〳ぢ㝦㠵扣㐷搰㑢㤲挷㠷㠸㜹㤰昷ㄸ㝣㐰摥㕥㕢㔰ㅢ㜹㡦㌳攸ㄳっ捡㐲㕤㈷㜹慣捥㌵挹㝢ㄲ㉥㉤㈶㡦昵扣㐲摥㔳っ捣挲摥ㄴ昲㥥㠱戶㜹昲㔸〰㡣㌹〷㡣㘷ㄹ㐴㤳挷㉡㘰て㙥㥥㠳㡦昱㍣ㅤ㔹㈱散攱昰㈷㍡㙣愷〳㡢㠶㠵扣ㄷ搰㑢㤲挷挷㥦㜹㤰昷ㄲ㝣㐰ㅥぢ㠷㜵㔰ㅢ㜹㝦㘶搰㤷ㄹ㤴㐵扥㑥昲㔸搹㙢㤲昷ち㕣㕡㑣㕥づ㠶〹㜹慦㌲㌰㡢㠲㔳挸摢〱㙤昳攴昵挲㌰㈱敦㜵〶搱攴攵㐲慢㘱㐰愷㜷摢扦挰挷㜸㠳㡥慣㉥昶㜰昸㉢ㅤ摥愴〳ぢ㡥㠵扣扦愱㤷㈴㡦㑦㜵昳㈰敦㉤昸㠰㍣ㄶㅤ敢愰㌶昲晥挱愰㙦㌳㈸ぢ㠴㥤攴戱㉡搸㈴㙦㈷㕣㕡㑣ㅥ敢㠸㠵扣㜷ㄸ㤸〵挵㈹攴扤〷㙤昳攴戱昰㔸挸㝢㥦㐱㌴㜹慣㍥搶㌰㙣攴㝤〰ㅦ攳㐳㍡づ昷㜶昸㠸づㅦ搳㠱挵捡㐲摥㈷攸搹挸昳摣㙤㍦㠵て挸ㅢ㙤ぢ㙡㈳敦㌳〶摤挵愰㉣㉥㜶㤲挷㡡㘲㤳扣㝦挱愵挵攴戱〶㔹挸晢㥣㠱㔹㡣㥣㐲摥㤷搰㌶㑦ㅥ㡢㤶㠵扣㝦㌳㠸㈶㡦㤵换ㅥ攴㝤〵ㅦ攳㙢㍡戲慡搹挳攱ㅢ㍡散愶〳ぢ㥤㠵扣㙦搱㑢㤲挷㠷敦㜹㙣㜹摦挳〷攴戱搸㔹〷戵㤱昷〳㠳晥㠷㐱攷挳挱㐹ㅥ慢㤱㑤昲昶挰愵挵攴戱㝥㔹挸晢㤱㠱㉢搱㑢㈱㙦㉦戴捤㤳挷㠲㘷㈱㡦昷㈸㤳攴戱敡㔹挳戰㙤㜹㉣㠱㌰㜰㤷㍢愰㔸ㄱ敤攱㤰㑥〷㍣捤ち摦㥡㠲㠳㤰挷挷㈲㈷挹攳㘳〳㍤挸㙢〳ㅦ㤰挷㐲㘹ㅤ搴㐶㕥ㄶ㠳昲㜱改㡡㐵捤㑥昲㔸挹㙣㤲ㄷ㠲㑢㡢挹㘳敤戳㤰搷㤶㠱㔹〴㥤㐲㕥㍢㘸㥢㈷㙦ㄵ㠶〹㜹敤ㄹ㐴㙦㜹慣㤸搶㌰㙣攴㜵㠰㡦ㄱ愶㈳慢愹㍤ㅣ㍡搲㘱ㅦ㍡戰挰㕡挸敢㠴㕥㤲㍣㍥つ搱㠳扣晤攰〳昲㔸㘴慤㠳摡挸敢捣愰晢㌳㈸ぢ愲㥤攴戱ち摡㈴敦〰戸戴㤸㍣搶㑤ぢ㜹〷㌲㌰ぢ愸㔳挸㍢〸摡收挹㘳愱戵㤰㜷㌰㠳㘸昲㔸㙤慤㘱搸挸敢ちㅦ愳ㅢㅤ㔹㠹敤攱㜰〸ㅤ扡搳㠱挵搹㐲㕥づ㝡㐹昲昸㘰㐷て昲㝡挲〷攴戱㐰㕢〷戵㤱搷㡢㐱㜳ㄹ㤴挵搴㑥昲㔸㐱㙤㤲㜷㈸㕣㕡㑣摥㘶っㄳ昲づ㘳㘰ㄶ㕦愷㤰㜷〴戴捤㤳挷㈲㙤㈱敦㐸〶搱攴戱㔲㕢挳戰㤱搷ㅢ㍥㐶ㅦ㍡戲㡡摢挳攱㈸㍡攴搱㠱㠵摤㐲㕥㕦昴ㅡ挹昳摥㙤ぢ攰〳昲㔸摣慤㠳摡挸敢挷愰晤ㄹ㤴㠵搸㑥昲㔸㝤㙤㤲㌷〰㉥㉤㈶㡦昵摡㐲摥㐰〶㝥〸扤ㄴ昲〶㐳摢㍣㜹㉣昰ㄶ昲㠶㌰㠸㈶㡦㔵摥ㅡ㠶㡤扣愱昰㌱㡥愶攳愳摥づ挳攸㌰㥣づ㡦挱㐱挸ㅢ㠱㕥㤲㍣㍥㑣搳㘳换ㅢ〹ㅦ㤰昷㤴㉤愸㡤扣㔱っ㍡㥡㐱㔹挴敤㈴㡦㤵摢㈶㜹㘳攰搲㘲昲㔸敢㉤攴ㄵ㌲㌰㡢扥㔳挸ㅢぢ㙤昳攴戱㌸㕣挸ㅢ挷㈰㥡㍣㔶㠸㝢㤰㌷ㅥ㍥挶〴㍡戲㝡摣挳愱㤸づㄳ改挰㠲㜲㈱㙦ㄲ㝡㐹昲昸ㄸ㔰て昲㈶挳〷攴戱愸㕣〷戵㤱㌷㠵㐱愷㌲㈸ぢ挰㥤攴戱敡摢㈴㙦ㅡ㕣㕡㑣ㅥ敢挴㠵扣改っ捣㠲昱ㄴ昲㑡愱㙤㥥㍣ㄶ㤶ぢ㜹㌳ㄹ㐴㤳挷敡㜲つ〳㍡㝤㤲㍣ぢ㍥挶㙣㍡戲昲摣挳攱㔸㍡ㅣ㐷〷ㄶ愳ぢ㜹挷愳㤷㈴㡦て㌰昵㈰敦〴昸㠰㍣ㄶ愴敢愰㌶昲收㌲攸㍣〶㘵昹慡㑣昶㐴昶㌰〶㈷ㄴ㠱㑣㤶㈰㍡㉢敢㕣㔵㡦㤲㈱捡晡挷搲挴捡ㅡ搴㥣戲挹㑡㍢戳挵㝢愳愸ㅤ㠲づ昵㝦昵㌱摣㡡捣㜰㍥㌱㉡㌹昶㐵㈴㙤扢慦攳㌹㤷㌲㡣ㄶ㤶㔷㘶㕥晢ㅦ昷戳ㅣ㤳攳㌹昱挶㠷摥㜱っ㤷攰㝣㑣㜱摦挹搵ㄵ戱晡㜸㝤㌴搱扤ㄴ昵搴摤昹摣㔰㝣㤳㍣㝦㜴收㐶㐴昴捣㐹㘰ㄹ㜵晣㜹㡤㘵㝣㡥㕥㘸㜱㕤晤昲㍡㤹㑤㘶㥣㡦㑦ㄵ扥摡戴㘱ㅡ㕥愹㤲愵㈷挸ぢ戳ㄴ㤳㠳㡤〵㤰敤搲挳㐲㈶晡㘱㐵㔶搹㐸搳㡤㜴慢㤱ㄹ㐴愳愵搵㠴㡣慤ㄶ愸ち㔵愹㈲ㄹ㙤摡戸㡡捣㕣㔵㠸挹愷ㅣ〶㠳㉣㐲捣摣〰挸捥捡㌴敦㐱愹㡣㜲㌰㈷㙣㔴㘲ち㐶〴㈲ㄴ㙥〳〵㈷ㄴ㡣㐲戶㉦ㅣ㔳㘶㉢愶づ㉥㠴㉥ㅢ㍡㈹㥡㤸㠱㈷㥢〶慢愰改〸㑤敡捦㤹〴慢愱摥〷㙡㍣扡㑦㍦捣㡦㥢㔰㌸换㡡㙥攴㌰㙤て㡡ㅡ戸ㅡ敦愲㤵ㄹ㠲搱〹挳㔶ㅥ㙤㉢戰攳敤昶戰慤敡㔱〸改ㄸ㥤摥㔰㕥㠳ㅦ㔳㤹㡡搲㥢〴㔵扦㠶㠲㡤っ戳〰慡搹㙤㐱㈰㥣㌰㡦慢挴挹㐱敡慡戴戰挹㔳㉥㝦㕡昹㐷㈸昳攲㘶㌷ㄸ㥤挵㝢㠳挱㤳〱戰搶㔰㤰愸摡㘲㥤挹㡥戳〴ち㌶攴㉦㕢㙢㤷㐲慢㤷捣㜶搰戶扣戶㠸㠱㍡㘱昷戴㝥戸㠹搵攴扤㙢㔰㘶搵㠲攲晤ㄸ攷搲挱㙢づ慡愳搶㈶慣昹愲ㅦ㔰㥤㈰㜹㜰㔴攷㠲ㄸㅥ㤲㌸攷攰㌲戸昸ㅥ㘷搴搹㜰攳戱㈶昵㔸戱㉦㈲ㄱ戳戱〲ㄲ挷㡡晤ㄸㅦ㑢戸戳㙥散慦ㅢ〷㔸㡤づ〷愲挱㈸㐱昱晣〵㐵戸ぢ㈲㌳㑢㜰㈵㘶攳摣㤹㑦㠲㉥㜵㘷㍥ㄹㅡ昷捥ㅣ㍥挸㡡搲昸㕢㉥挶愹昰㔴㕤愱㤷㜵扦㥡㍤愴㘱㉡㜵〸愴㜰㜹㥡㡤㑢㠳挷㙣ㅥ㥥搵愹㥥戴㜵挷㈰㝡ㄸ㙢㈰㐱㕢づ㐳㘱〹昷搰㡤㥥扡搱换㙡愸挳搰攰㘱㔶慤㐲㐸ㅥ〲㘹㌰捥㐴〰㘳㉤㐴㈸㝣㌸ㄴㄲ㤴㠷㌲㠳挷㉥㠳㠷㉢㠳〷愷昰ㄱ摡㤸挷㔱㝤㈹捥愷㤱㐷㈲搵㥢㘱愹㕡〷㔵ㄲ搹㔱搰ち戲㈵㌶㘴挱㡢攰攲扦㤵搴㜹挲捤搳挹搷㘳㌰攰昶㐵㥦㑢㌸㕦㌷ち㜴愳㥦搵㔰〳搱㄰戸㌵㜶戸㤷㜲捥㤷㐱㠴挲㠳攰㠰〶扥ㅢ㑣ㅤ搷慥挱ㄵㅡ扣ㄲ挲敢㔸㍣㔸晢て攴愰㐱ㄴㅢ㌸㐸ㄸㄸち愳㌰戰ㄱ慡㈴〳挳愰ㄵ〶收摢ㄸ㘸㕣户㈷㝡㠲ㅤ慥昳㕣㠷㔰〰㍢〲㝤㉥攱㘳㜴㘳愴㙥㡣戲ㅡ慡㄰つ〱㍢搷づ㜶㌳愷㜷㍤㐴㈸㕣〴〷㌴㜰㙢㥡㍡挷扡ㅤ慢㡤挳改挱㙡㉤攳㌶扡〹戲昱㌰ち戲㉤㔰㈵㤱ㄵ㐳㉢挸愶㜹㈲㥢攲㠹㙣愲捥㜳ㄷ㐲〱搹㈴昴戹㠴㑢㜴㘳戲㙥㑣戱ㅡ㙡㍡ㅡ㠲慣挴㡥散㙥㑥敦ㅥ㠸㔰㜸〶ㅣ搰昰㐶㔶慡㡤㠵昴㈸愲搸挶愱㠲㙣ㄶ㡣㠲散ㄱ愸㤲挸㡥㠵㔶㤰㡤昲㐴㜶㡣㈷戲攳㜴㥥㈷㄰ち挸㡥㐷㥦㑢㜸㡥㙥㥣愰ㅢ㜳慤㠶㉡㐳㐳㤰つ户㈳㝢㡡搳㝢ㅡ㈲ㄴ㥥て〷㌴扣㤱㤵㙢攳㐴㝡㑣愲㜸㠱㐳〵㔹〵㡣㠲散㈵愸㤲挸㈲搰ち戲㝣㍢㌲敥㡦㜲愴挹昳㐴ㄶ搵㜹㕥㠵ㅦ㤰㉤㐴㥦㑢戸㑡㌷慡㜵㘳㤱搵㔰戵㘸〸戲㍥㜶㘴㍢㌸扤搷㈱㐲攱㍡㌸㌰慤㘳搷㌳戸敢㠵敢戵㜱㍡㍤㘶㔰扣挵愱㠲㙣㈹㡣㠲散㙤愸㤲挸攲搰ち戲敥㥥挸扡㜹㈲㑢攸㍣敦㈱ㄴ㤰㌵愰捦㈵扣㑣㌷㤶敢挶ち慢愱㑥㐶㐳㤰ㅤ㙣㐷昶〱愷昷㈱㐴㈸扣ちづ㘸㜸㈳㍢㐵ㅢ㡦愳〷㥦挰㘵散攲㔰㐱戶ㅡ㐶㐱昶㌹㔴㐹㘴扦㠱㔶㤰㠵敤挸收㌳〵摦ㅤ摡㝢㈲㍢㕤攷昹ち㝥㐰戶〶㝤㉥攱㌳㜴攳㑣摤㔸㙢㌵搴搹㘸〸戲㙣㍢戲㙦㌸扤摤㄰愱昰㌹㜰㘰㕡捦㈳挸戹摡㔸㐶㡦昹ㄴ㍦㜲愸㈰㍢ㅦ㐶㐱戶ㄷ慡㈴戲㜵搰ち戲㠰ㅤ㔹㜲㙢晣敦て㕥愷ぢ扣㐳㉦㤳㐸捦ㄴ㘴ㄷ愱捦㈵㝣戱㙥慣搷㡤㑢慣㠶扡ㅣつ㐱戶〷㈱㤳敦㝢㤹〸㘰〴㈱㐲攱摦挱㐱㠲愶扥ㄱ㤸㕢攳ㄵ摡㠸㑦㑢收㡦㉦ㄹ敤㌸㔴㤰㕤〵愳㈰敢〰㔵ㄲ搹〶㘸〵搹ㄷ㐸愸捦㡥ㅡ㡦晡晦昲㐴挶摢攷㌲㠹㑥〸㠵㜵戶ㄱ㝤㉥攱㙢㜴攳㕡摤搸㘴㌵搴㘶㌴〴搹㘷㜶㘴晢㜱㝡㥤㈱㐲攱敢攱㈰㐱扤㡥晡㌷㘸㈳ㅦ愸㈵㍦昸㘴㜴攵㔰㐱㜶ㄳ㡣㠲散㄰愸㤲挸㙥㠱㔶㤰敤昴㐴昶て㑦㘴户敡㍣㍤ㄱち挸㙥㐳㥦㑢昸㜶摤搸愲ㅢ扣㜹捤㐵摤㠵㠶㈰晢扢ㅤ㔹㉥愷㜷㈸㐴㈸扣ㄵづ扥挸敥搶挶〴㘲挹㉦㑤ㄹ㐷㜱愸㈰扢ㄷ㐶㐱搶ㄷ慡㈴戲晢愱ㄵ㘴㝦昶㐴昶愲㈷戲〷㜴㥥晥〸〵㘴て愲捦㈵晣㤰㙥㙣搳つ摥㔹收愲ㅥ㐳㐳㤰㙤户㈳ㅢ挸改つ㠲〸㠵ㅦ㠷㠳㉦戲㈷戴㤱㡦挰㤲㥦戸㌲㐶㜰愸㈰㝢ち㐶㐱㌶ㄲ慡㈴戲㘷愰ㄵ㘴㡦摡㤱㈵昷戳㠷㍤㤱㍤慢昳ㄴ㈲ㄴ㤰㍤㠷㍥㤷昰昳扡昱㈷摤搸㙥㌵搴㑢㘸〸戲㠷散挸挶㜲㝡攳㈰㐲㘱摥搰ㄵ㘴㕥晢搹换摡㜸㍡搲ㄸ㙢㈸㈶㜳愸㈰㝢ㄵ㐶㐱㌶ㄵ慡㈴戲ㅤ搰ち戲㍢散挸收㌳〵㡦㡤户㝢㈲㝢㕤攷㈹㐵㈸㈰晢ぢ晡㕣挲㙦攸挶㕦㜵攳㑤慢愱摥㐲㐳㤰摤㙡㐷㌶㡢搳㥢つㄱち昳㙥慢敦㍡㝢㕢ㅢ捦㐶ㅡ昹戵㉥㘳ㅥ㠷ち戲㜷㘰ㄴ㘴㘵㔰㈵㤱扤〷慤㈰扢挶ㄳ搹敦㍤㤱昱㝥慡㑣愲〲愱㠰散〳昴戹㠴㍦搴㡤㡦㜴攳㘳慢愱㍥㐵㐳㤰㕤㙤㐷ㄶ攱昴愲㄰愱昰㘷㜰昰㐵戶㑢ㅢ昹㌴㉡昹㤹㌰愳㤶㐳〵搹攷㌰ち戲㝡愸㤲挸扥㠴㔶㤰㕤攸㠹散〲㑦㘴扣搹㈹㤳㠸㈳ㄴ㤰㝤㠵㍥㤷昰搷扡昱㡤㙥散戶ㅡ敡㝢㌴〴搹㜹㜶㘴つ㥣摥㌲㠸㔰昸〷㌸昸㈲晢㡦㌶昲㌱㔳昲㜳㘴挶㈹ㅣ㉡挸㝥㠴㔱㤰慤㠶㉡㠹㙣㉦戴㠲散㌴㍢戲攴㝥㜶慡㈷㌲捥㐰㈶戱〶愱㠰㑣㝦昱㍡捣㍢㡦㕣挲改扡挱㕢㡤㕣㔴ㅢ㌴〴搹㉡㍢戲㌳㌹扤戵㄰愱㌰㙦㈲搲搹昳散捡搰挶摦搳㘳㈳挵昹ㅣ㉡挸攴〶㈱㔵敢愰㑡㈲㙢㠷㈱㠲㙣㠹ㅤ搹㝣愶攰㝥㔶攷㠹㡣户〹改㘱慣㐷㈸㈰敢㈰敥〰挴摢㠲㕣挲ㅤ㜵㠳昷〱戹愸晤搰㄰㘴㌵㜶㘴㤷㜲㝡㤷㐱㠴挲㥤攱㐰㘷捦㜳㄰摥昹ㄳ攳㘶㝡㕣㑦戱㠱㐳〵搹㠱戰挸㍡摢〸㔵ㄲ搹㐱搰ち戲昹㥥挸㑥昴㐴挶㝢㜸㤲攷㍡㠴〲戲慥散㘰〹昳㥥㥤㌴づ搱㡤敥㔶㐳昵㐴㐳㤰捤戵㈳摢捣改㕤てㄱち昳昶ㅢ㥤㍤㤱攵㙡㈳㥦昸㈴扦攰㘶摣挶愱㠲散㌰ㄸ〵搹ㄶ愸㤲挸㡥㠰㔶㤰㑤戳㈳㑢㙥㡤㔳㍣㤱昱〶ㅢ㕥㜸㙣㈸㐲〱ㄹ㙦愶㜱〹昳㠶㥡㌴㡥搲つ摥㐱攳愲ち搰㄰㘴㈵㜶㘴㜷㜳㝡昷㐰㠴挲扣㌷㐶㘷捦慤戱扦㌶摥㐵㡦慤ㄴ摢㌸㔴㤰つ㠴㔱㤰㍤〲㔵ㄲㄹ敦㝢〹戲㔱㥥挸㡥昱㐴挶扢㕦㜸愱ㄸぢ愱㠰㙣㈸㍢㔸挲㐷敢挶㌰摤攰敤㉤㉥㙡㈴ㅡ㠲㙣戸ㅤ搹㔳㥣摥搳㄰愱昰㈸㌸搰搹ㄳㄹ㙦㘸㠹㤱捦㘸㤲摦㥢㌳㕥攰㔰㐱㔶〸㡢㈰㝢〹慡㈴戲戱搰ち戲㝣㑦㘴㜹㥥挸挶改㍣慦㈲ㄴ㤰㡤㘷㔲㉣㘱摥㡡㤲㐶戱㙥昰摥ㄳㄷ㌵ㄹつ㐱搶挷㡥㙣〷愷昷㍡㐴㈸捣扢㑡㜴昶㐴㌶㔵ㅢㅦ愳挷攳ㄴ㙦㜱愸㈰㥢づ愳㈰㝢ㅢ慡㈴戲㔲㘸〵㔹㜷㑦㘴摤㍣㤱昱扥ㄱ㕥〱攳㍤㠴〲戲㔹散㘰〹捦搶つ摥ㄴㄲつ㙦っ㜱㔱㈷愰㈱挸づ戶㈳晢㠰搳晢㄰㈲ㄴ收㉤ㅦ㍡㝢㈲㥢愷㡤㝣慡㤲晣㍡㥥戱㡢㐳㠹㉣捣㍢㐳㌲昲㜳㤹㑥㈶㙦㙥っ昳晦㝡扢敤㌶㐰㙦㝣ぢ㌴攵㤷搵挶攲㤷搲㔸㤴ㄱ㐸挷挳㈴捣㐷㌰㘴愴ㅤ晤搳㘲昱㍡㌸扦晢换扦捣㌰㔰晦㡣㌸㕣㕦㡤昷㡦ㄸ昱㄰晣ㄹ㕦〲㜰〷摥昲挰晦捥㡢慥㕦㡣㠴㡥换㈸㤱㠱㉣敢晦昰愸づㄱ㍤㘲㥥捡戹㜸㜴收捥搵捥ㅦ㔸㌰㐷〴〲攷ㅦ扥慢摤挳昹捦㡤㔴扣戵㤱ぢ慤戱㤳攲ㅤち搹愸摡〲搶㥢㜸㐶㠴敢愷㡢㐲㤶挱昹搳㐵慡ㅥ㤱㘴㌳晣ㄶ㜳挶ㅢ戳晣㠵㜹捤ㅤ慦㠰昱ㅤ戴搸愲㤶戲㠳㐵挹〵㜰㌴㡣愴〶㥤㌰㉦㜹㡢晢て攲慥㜸㠹㥡㙢㕤㘵㈲㉤愹ㄶ㜶昶挰愸㜸㝤㌷㤷〱㜶㔲散愱㤰㤹〷慣〹扡㘶扥昷㝢ㄳ㤲昳㘷ㅥ挲慢ㄱ〹㉦搴ㅥ攱昲㜶扢㜴戵〶ㅤ㐹晡㈳㐶㈴㤳㘶挰搸攱㑣㤸㤰扣ㄵ慢㘴慤ㅥ攱户㑡慥敢㜹晦㥥摦㝥㝤搵挸㙥㌷㝣㍣㈱㙦敦㥤㈳搵昹ㄸ搱〸慣㜱㤵㝣㘷捤摦〵散㕢换攰晣昹㠶昰㍡㐴挲ぢ捦㘹㌰㠱慤㐷㐷㠰㝤㘳〷㤶㑤㘰㤷挲搴㍡㘰㤷改ㄱ㝥挰ㅡ㌶摥昲捥㘱摦㕥㌵㜲㝥㥢ㄷて㥣晥收攲㤱㙡〳㐶㜸〱晢挲て搸攷㤶挱昹戳っ攱㡤㠸㠴ㄷ敡㤹㑣㘰搷愱㈳挰㜶搹㠱敤㑢㘰㥢㘱㙡ㅤ戰敢昵〸㍦㘰慥㌵㜶ㅢ㐶㜸〱晢搸て搸㐷㤶挱昹㜳ぢ攱㉤㠸㠴ㄷ㝥㐷挳〴㜶ㄷ㍡〲散〳㍢戰㠳〹散㙥㤸㕡〷散ㅥ㍤挲てㄸㄲ换㤲㍣㍡㙣挳〸㉦㘰㍢晤㠰扤㙤ㄹ㥣㍦愳㄰㝥〴㤱昰挲つ㔵ㄳ搸ㄳ攸〸戰户散挰㝡ㄱ搸㔳㌰戵づ搸搳㝡㐴㡢㠱扤㠰ㄱ㕥挰摥昰〳昶ㄷ换攰晣㜹㠴昰㑢㠸㠴㔷挰㌸搲〴昶㉡㍡〲㙣㠷ㅤ㔸ㅦ〲摢〱㔳敢㠰扤慥㐷昸〱㜳敤㘳㙦㘱㠴ㄷ戰㍦晢〱㝢挹㌲㌸㝦昶㈰晣㌶㈲攱㠵敦〰㥢挰摥㐳㐷㠰扤㘰〷㌶㠰挰㍥㠰愹㜵挰㍥搴㈳㕡っ㙣ㄷ㐶㜸〱㝢搶て搸㌳㤶挱昹㜳〶攱捦ㄱ〹㉦㤴㕤㤹挰扥㐲㐷㠰㍤㘵〷㌶㥣挰扥㠱愹㜵挰㜶敢ㄱ㝥挰㜲昷㈶晥㌸晢㡢〷㐷㕥昶挷散愵户㥥晢挴㐸昵㈳㐶㜸〱㝢搴て搸㈳㤶挱昹㌳〵攱扤㠸㠴ㄷ㝥慢挵〴㤶㡥愹ぢ戰㙤㜶㘰㐵〴㤶〹㔳敢㠰〵昵〸㍦㘰慥㑤戱ㅤ㐶攴㜲㍡㍢㈹ㅡ摦挷敥昳〳㜶慦㘵㜰晥晣㐰戸〳㈲〹戰㠹㈶戰㑥攸ぢ戰扢敤挰㑡〸㙣㍦㤸昰㙡挵ㅢ㜴㘷㍤挲て㤸敢㜰摦ㄵ㈳㜲㍤㠰摤攱〷㙣㡢㘵㜰晥慣㐰昸㄰㐴ㄲ㘰㌳㑣㘰㍤搱ㄷ㘰户搹㠱捤㈴戰㕣㤸昰㙡〵戰㐳昵〸㍦㘰㠸㈶㑢昲㜰㝦ㄴ㐶攴㐲攵㕣㘳㌷晡〱扢挱㌲㌸㝦㉥㈰摣ㄷ㤱〴搸ㅣㄳ㔸㝦昴〵搸㘶㍢戰戹〴㌶㄰㈶扣㕡〱㙣㤰ㅥ搱㘲㘰㈳㌰㈲搷〳搸㌵㝥挰㌶㕡〶攷捦〰㠴㐷㈲㤲〰㕢㘰〲㉢㐴㕦㠰㙤戰〳慢㈴戰戱㌰攱搵ち㘰攳昴〸㍦㘰慥㝤㙣㌲㐶攴㝡〰晢㥤ㅦ戰换㉤㠳昳昱晥攱愹㠸㈴挰ㄶ㤹挰㑡搱ㄷ㘰㤷摡㠱搵㄰搸㉣㤸昰㙡〵戰搹㝡㠴ㅦ㌰搷㍥㌶て㈳㜲㍤㠰㕤攸〷㙣㥤㘵㜰㍥戶㍦㕣㠶㐸〲㉣㘶〲慢㐰㕦㠰㥤㙦〷㤶㈰戰〸㑣㜸戵〲㔸㔴㡦昰〳㠶㘸戲㈴昷戱㕡㡣挸㠵捡戹㡦㥤攵〷散户㤶挱昹㌸晥㜰㍤㈲〹戰㤳㑣㘰㜱昴〵搸㤹㜶㘰慢〸慣〱㈶扣㕡〱㙣㤹ㅥ攱〷捣昵㍥㜶ち㐶攴㝡〰㍢捤て搸㙡换攰㝣捣㝥㜸㌵㈲〹戰搳㑤㘰㙢搰ㄷ㘰愷搸㠱㥤㐱㘰㘷挲㠴㔷㉢㠰慤搵㈳晣㠰戹昶戱昳㌱㈲搷〳搸ち㍦㘰换㉤㠳昳昱昹攱㜵㠸㈴挰捥㌱㠱慤㐷㕦㠰㌵搸㠱㥤㐷㘰㤷挲㠴㔷㉢㠰㕤愶㐷昸〱㜳敤㘳ㅢ㌰㈲搷〳搸ㄲ㍦㘰昵㤶挱昹㔸晣昰㐶㐴ㄲ㘰ㄷ㥢挰慥㐳㕦㠰搵摡㠱㕤㐲㘰㥢㘱挲慢ㄵ挰慥搷㈳晣㠰戹㌶挵摢㌰㈲搷〳㔸㤵ㅦ戰㠵㤶挱昹戸晢昰ㄶ㐴ㄲ㘰㔷㥡挰敥㐲㕦㠰㐵散挰慥㈶戰扢㘱挲慢ㄵ挰敥搱㈳晣㠰戹㌶挵㙤ㄸ㤱敢〱㙣扥ㅦ戰㌲换攰㝣㡣㝤昸ㄱ㐴ㄲ㘰㥢㑣㘰㑦愰㉦挰收搹㠱晤㠱挰㥥㠲〹慦㔶〰㝢㕡㡦㘸㌱戰ㄷ㌰㈲搷〳搸㜱㝥挰㡥戵っ捥挷搳㠷㕦㐲㈴〱㜶戳〹散㔵昴〵搸㉣㍢戰㕢〹㙣〷㑣㜸戵〲搸敢㝡㐴㡢㠱扤㠵ㄱ戹ㅥ挰愶昹〱㥢㙡ㄹ㥣㡦㥤て扦㡤㐸〲散㡦㈶戰昷搰ㄷ㘰㤳敤挰戶ㄲ搸〷㌰攱搵ち㘰ㅦ敡ㄱ㉤〶戶ぢ㈳㜲㍤㠰㑤昰〳㌶摥㌲戸ㅥ㈷晦㌹㈲㌵昷㌸㜹搶捥㐷攲昲挴搸づ㐸㥡ㄹ㘵愹㜶摢愸愹收昵㔸㜹㔶㘸㡤㤴捡㘷攳改捦戱挵㤱㔸〹ㅥ㜲㡥㘷㍥㤷㔶㕢扦昰㕥㡣㠷㥦昳攱㘹晡昹挲㠶昴㌸㌸ㄸ㥤ㅡ挳〳㠷摢㐴㡢攳㜸ㅡ㘶㘵㔶敤戴昲〴㝥㐷扤敥搷㔰㥣㡤㉦㉦㘴昰扡㌵慥愷愶攳ㄹ㙤㘹㥥摦ㅢ㜸ㄱ㘶攷㘳攴㙣㘵改㡤㝣攸㈷㈲愶昱愱搱㍦慤㌴㍢昸〰㌶㌱晤扤㤶㑡摢㘳搰㌳搴㔸慣㘲戳摥昸戴挰㕥㤹㜳㈰つ㡦〰㠰㝦㜰ㅢ㐴㍡㑡敤攵ㄲ㌱㐴挸㜸ㄸㅡ昹晥㠸㠸㐰㈶㉦㜹㍢挱昱㥢ㅣ攳㠸㍥㜳㜹㜵㘵愲㉡㔸ㄵ愹㕥㔸㠵ち㤳戶㙤㠹㔸㉦㘱㕥㜱㤶㕤攳㔱挶㝣㡣攲㜱㠸㤰攲㐵㘷搹㐷㐶㔸晢㐸㐷㡣挹㑡㑢㔷扣扣捣敤㉥昸㈴晣ㅡ㝦挴㕡扥㜵ㄱ㑦㔳挳㌴㤰㑦晢ㅤ搸〸攴㘹〶收㠵㘶㈵㉢㠴㈰㥥愵㡡㕦㠲㌱㐱㈸㕥㤹㈶㤰㤹㔷㍣㌰敡挷晥昳㐶慢㌴㌸㐸愲攷搱昰㘶㙤愰㑥ㄶ戰戳戶㥤㤱挹㕡㈳㘳㉦㔲㘵㑢㤶㠱㍥㤳改㐵㠵愰㤰㘴㝦㐶挳㍢㔹㕦捦㘴慦挰㍦昸㉡㐴敡㉡㝡つㅡ㝢挲㙣昴㔳ㄲ敥〳㠵㈴㝣ㅤつ敦㠴㐷㜸㈶㝣㠳㤱㔳搱扤㐹㤵つ摤扥攸愷㈴敢〲㠵㈴晢㍢ㅡ摥挹㝡㝡㈶晢〷㈳愷㈶摢㐹㤵㉤搹挱攸愷㈴敢〱㠵㈴㝢ㄷつ敦㘴㕤㍤㤳扤捦挸愹挹㍥愴捡㤶慣ㄷ晡㈹挹㡥㠴㐲㤲㝤㡣㠶㜷戲晤㍤㤳晤㤳㤱戹摥ㅡ㌷㤲捦愸戲㈵敢㠳㝥㑡戲㝥㔰㐸戲㝦愱攱㥤慣愳㘷戲㉦ㄸ㌹㌵搹扦愹戲㈵ㅢ㠰㝥㑡戲愳愱㤰㘴㕦愳攱㥤慣慤㘷戲摤㡣㥣㑡攳㜷㔴搹㤲つ㐷㍦㈵搹ㄸ㈸㈴搹て㘸㜸㈷换昴㑣戶㠷㤱㔳㤱晤㤷㉡㕢戲㈲昴㔳㤲㑤㠴㐲㤲〵昰㑤ㅦ敦㘴㝢扦昳㍡ㅣ愶挱摦㠱㉣㠳㉡㕢戲ㄲ㘷戲ㄹ㍡㔹搰㌷搹昷㥥挹戲摣挹昸〸㔰㝢戲㤹捥㘴㜳㜴戲㙣摦㘴㕦㜹㈶㙢敦㑥ㄶ㜶㈴㥢敢㑣戶㐰㈷摢挷㌷搹㉥捦㘴晢㌲㜲敡㍡敢散㐸㔶改㑣戶㐸㈷㍢挰㌷搹㐷㥥挹扡㌰㜲敡搶㜸戰㈳㔹㡤㌳㔹㑣㈷敢收㥢散ㅤ捦㘴摤摤挹㝡㌸㤲㈵㥣挹㑥搲挹㝡昹㈶晢㥢㘷戲㐳摤挹づ㜷㈴㕢攵㑣㜶扡㑥㜶愴㙦戲ㅤ㥥挹晡㌰㜲敡㍡换㜳㈴㍢挳㤹散ㅣ㥤㉣摦㌷搹㑢㥥挹晡㌱㜲敡㍡ㅢ攰㐸㜶㥥㌳搹挵㍡搹㈰摦㘴捦㜹㈶ㅢ攲㑥㜶戴㈳搹㈵捥㘴㔷敡㘴挳㝤㤳㍤攱㤹散ㄸ㐶㑥愵㜱㤴㈳搹搵捥㘴㥢㜴戲㌱扥挹戶㜹㈶㉢㜲㈷ㅢ攷㐸昶〷㘷戲㥢㜵戲〹扥挹敥昵㑣㌶搱㥤慣挴㤱散㔶㘷戲㍦敡㘴㔳㝣㤳摤改㤹㙣㥡㍢搹っ㐷戲慤㡥㘴㤹て㐱搱攲ㄳ㙤㔶㐳晣挴慦〷捥挴㐴ㄴ捦㤰愵愲㘲ㄶ㝢搶㥢扣攲㌹慥㥣搳摥っ㔴慣㑥攰㌷㠸戲搲㠲㡡攷扤㘲戸挹㌲昰㕢㐵㔹昸㤱㠷挷戵攱㐶换挰〲ㄲ攳㜸〶攵㈹㉤㌱ㄹ㜳搸攳搹慣㈴㍣挱㥥㜰扢昶㤹㑢㉤㑦㐲挵㘷㥥摤攷ㄵ敤㜳㈲戵慦㘹㥦㌲扢て捦昹㈴搷㝣㙡摦搴㍥攵㜶ㅦ㥥慡㠹捦〲㙡㜹㤶㈶戹㉡散㍥敦㙢㥦㑡㙡㜹㜲㈵㍥ㄱ扢捦㍦戵㑦㤴摡捦戴捦㐲扢て捦㘷㈴㔷ㄵ戵晦搶㍥搵㜶ㅦ㥥㠶㠸捦㈲㙡㜹〶㈲戹ㄶ摢㝤昶㘸㥦ㅡ㙡㜹攲㈰㍥戵㜶ㅦ扥改㑢㥣㍡㙡昹㝥㉦㍥昵㜶ㅦ扥㔷㡢捦ㄲ㙡昹㌶㉤㍥㑢敤㍥㝣㡢ㄵ㥦ㄸ戵㝣㜷ㄵ㥦戸摤㠷敦㡣攲㤳愰㤶㙦㡡攲搳㘰昷攱ㅢ㥡昸㉣愳㤶敦㘵攲戳摣敥挳昷㈱昱㔹㐱㉤摦㠲挴㘷愵摤㠷㙦ㅦ攲㜳ㄲ戵㝣攷㄰㥦㤳敤㍥㍣敡㡢捦㉡㙡㜹挰ㄷ㥦㔳散㍥㍣㔸㡢捦愹搴昲㌸㉤㍥慢敤㍥㍣挶㡡捦㘹搴昲昰㉡㍥扦戱晢昰搰㈸㍥愷㔳换愳愲昸慣戱晢昰㠸㈶㍥㘷㔰换㠳㤹昸㥣㘹昷攱㠱㐸㝣搶㔲换㘳㤰昸晣搶敥挳攳㠷昸㥣㐵㉤てㅤ攲㜳戶摤㐷昶㘳敥㙤攷㐰慢㤷㌰昷㘷昹扣㝡㉥ㅡ敤搲㍢㜰㔷㍣ㄶ搶戴ㄵ慡㘲㝥攵晣昹摦㜵挸攸摥㈵攳戸㔱搹㔷散㝣晥摤㡢㕦㥢㍢攲愳㍤㔷㕦晤摡晢ㄷ㙦摦昳搰㠲ㄱ捦㙣摡昴攴挴㡤摢摦摤㈷㝡㑤摡㍤摦㤵㕣戳慡㘰昱慡愵搱㔹㐷㡥㕦㜵晣愲改〵搳㍡昶㑥㑦㙦搳收戰㑥捦ㅥ㜰㜸昸戴愵昷愹挷晥扡㝦㥤㤲扤ㅢ〹㤲挵㔶㥣㑡㤸㝢戹㑣攳㝣㤹㠶㤲晤㥢㕥㈹㤳攵㝥㉥㕥敢㑣㉦搹挳㕤戱戸愷㡢搷㐵愶㤷散攳慥㔸摣搷挵㙢扤改㈵㝢戹换㡢㝢扢㜸㕤㙡㝡挹㝥敥昲攲晥㉥㕥㤷㥢㕥戲愷扢收挵㍤㕥扣慥㌰扤㘴㕦㜷㜹㜱㥦ㄷ慦慢㑣慦㐵昸㑦㔶㘶ちㄳ摣敢挵㙢㠳改㈵晢扢㉢ㄶ昷㝢昱摡㘸㝡挹ㅥ敦㥡㍤昷㝣昱扡搶昴㤲㝤摥攵挵㝤㕦扣慥㌳扤㘴慦㜷㜹㜱敦ㄷ慦捤愶㤷散昷慥㜹㜱晦ㄷ慦ㅢ㑣㉦搹昳㕤戱㜸〴㄰慦㥢㑣㉦搹昷㕤㕥㍣〶㠸搷㉤愶㤷散晤㉥㉦ㅥ〵挴敢㌶搳㑢昶㝦搷扣㜸ㅣ㄰慦㉤愶㤷ㅣ〱㕣戱㜸㈴㄰慦㍢㑤㉦㌹〶戸扣㜸㉣㄰慦扢㑣㉦㌹ち戸㌲昲㘸㈰㕥㜷㥢㕥㜲ㅣ㜰㜹昱㜸㈰㕥昷㥡㕥㜲㈴㜰㜹昱㠸㈰㕥昷㥢㕥㜲㉣㜰㜹昱㤸㈰㕥て㡡㔷㔸㙦㔶㡡〷〰㜹捦㉥戲摥㥡挷㘰㙣ㄶ㝥㤶㠱扢愴ㄸちㅤ〶敥㠵㘲ㄸ攳㌰㜰挷ㄳ挳㘸㠷㠱晢㥡ㄸ㐶㌹っ摣扤挴㌰搲㘱攰ㅥ㈵㠶㘳ㅣ〶敥㐴㘲ㄸ攱㌰㜰扦ㄱ挳㜰㠷㠱扢㡡ㄸ㠶㌹っ摣㍢挴㜰戴挳挰ㅤ㐲っ㐳ㅤ〶敥〳㘲ㄸ攲㌰㜰戳ㄷ挳㘰㠷㠱㕢扡ㄸ〶㌹っ摣戸挵㌰搰㘱攰昶㉣㠶〱づ〳㌷㘱㌱昴㜷ㄸ戸搵㡡愱㥦挳挰つ㔵っ〵づ〳户㑤㌱攴㍢っ摣ㅣ挵搰搷㘱攰ㄶ㈸㠶㍣㠷㠱ㅢ㥤ㄸ㡥㜲ㄸ戸㥤㠹愱㑦慡愱敤晦〰扡㤵晣愶</t>
  </si>
  <si>
    <t>e66dd573-7dae-4f16-b287-2948adc7c849</t>
  </si>
  <si>
    <t>㜸〱敤㕣㕢㙣ㅣ㔷ㄹ摥㌳摥㕤敦慣敤搸㡤搳㑢㑡㘹㑤㑢慦づ㙥㥣㌶戴〵㐲昰愵戹ㄴ㈷㜶㘳㈷愵㉡㘸㌳摥㍤ㄳ㑦戳㌳攳捥捣㍡㜱愹搴ち捡㑤摣㈴㙥愲戴㕣㔴㈱㈴㕥㈸扣㜰㤷㄰ㄲㄲ〸ㄵ㠹㠷昲㠰〴㔲㐱〸㤰㐰㈸ㄲ㉦〸㈱挱昷㥤㤹搹㥤搹昵㡥摤㙤ぢ㉥昲㐹昷昷㤹㜳㥢㜳捥㝦㍤晦㝦愶㌹㤱换攵晥㡤挴扦㑣㜹㘶慥㔹㕣昷〳㘹㑦捣戸昵扡慣〶㤶敢昸ㄳ㔳㥥㘷慣捦㔹㝥搰㠷〶挵㡡㠵㝡扦㔰昱慤㐷㘵愹戲㈶㍤ㅦ㡤ち戹㕣愹愴㙢愸攷㈰晣㡤挴て㍡㝢つ收〱㤶㘶愶攷㤷ㅦ挶愸㡢㠱敢挹㝤㘳㘷挲扥㠷㈶㈷㈷㈶㈷敥戸㙢晦摤ㄳ晢昷㡤捤㌴敡㐱挳㤳㠷ㅣ搹〸㍣愳扥㙦㙣愱戱㕣户慡敦㤴敢㑢敥㜹改ㅣ㤲换晢敦㔸㌶敥扣㝢昲捥㠳〷捤㝢敥戹㝢㄰慦捥㥤㥣㤹㕥昰愴改扦㐲㘳ㄶ㌸攵㍢㘷㘵搵攲摡愴昴㉣攷摣挴捣㌴晥㑢捣ㅦ㑦㜷㑤㉣慥㐸ㄹ昰搵搲㤳㑥㔵晡㍡㍡づ搸㔳扥摦戰㔷戹㜹扡㝤〴㑢慤ㅡ㝥㔰戰㘷㘴扤慥摢昱愸㈵㝢ㅥ㝢㔷㌷搶〷敤㐵改昸㔶㘰慤㔹挱㝡搱㕥挲㐰戵㈱晢戴㉦㑦ㄹ捥㌹㜹搲戰㘵挱㍥摡戰㙡昹㌰攵晡㙥㡥㠷㐸㑥㑣㉤㝦㘲捡户㘷㔶っ㑦捤挸攷挶㘴戴㍤攲㔵搳㙤㙦攸㍥㉥愷慥摥挰㌱㙦散摥づ㌵㘷っ慦搹㜲扣㝢换㘸昱改ㄹ摣摥扤㝤㘲㡦搲㝤㙥敤摥㐷㙤㘵扡戵ㄸ㠸攸㕢敤㈸ㄶ愳ㄷ〹晡〹㑡〴㐴愰㕥㈶ㄸ㈰ㄸ〴㄰昹扦㠳㑢㤲ㅤ㔹愵㔵っ慤戲慣㔵慡㕡愵愶㔵愴㔶㌱戵捡㌹慤戲愲㔵㉣慤昲戰㔶㌹㡦㌶㜱㉡昵昷㙢㔱晡敤㡦㕥戸昰愷愷㑥捦㍤ㄷ慣㍥㜲昶戲㍦晦㜳㜰ㄷㅡ摤ㅦ㑤㙡搶㌳㉥㠰搴㕡㔴㝣㘰㘲㍦晦㙤捥ㄵ㘰ち昳愰㜹㤷㌹㌹㔹㍢戸摦戸挳㈸㜰㔹ㄹ挸㑦ㄱ捡〸摡づ㥡て㔸㑥捤扤愰㜰㜷捤戴攱换搶挶㡤㐷㜵搳㙥挳愹昹慦摢戸㜲㌱㌰〲㜹㜵㝢㕤㙢㤰㡥㙥㡢㘰㉢改慢昷㕤摢摥敤㡣㔱㙦挸愹㡢㔶㔸晤晡戶㙡㝢挱㜳㤷扢搷ㅥ昱攴㈳捤摡㡥ㄹ㑤㐱愸慤愹戱㍢㔶ㄹ㔶㠵昳ㅡ㥢㔹㜱㝤改愸改㡤摢ぢ㔶昵扣昴ㄶ㈵㐵愲慣愹愵㕥捥慡㠸敢挷攷ㅤ㉣ㄴ摣㕡扢㍥㔹㙡摥㝢㌱〰㌳换ㅡ收扢㉡扤㘰㝤挹㔸慥换㉢㔲㑤挲㜷愲㘲㙦慡昸㠸㕢㙤昸㌳慥ㄳ㜸㙥㍤㕤㌳㔵㕢㌳㈰㘹㙡㈷摣㥡捣攷㜳㑡㈸㐰攰昶昵〹㤱扢慤㍢㉦㈸㐴㈴㔰㑣㐶扥㉡㑤㜶ㄳ愷戰㍡慣愲㉥㐹㤳摡ㅢ㌷ㄹ㡣昳㔵㌲㈶㠳〳ㄳ㙢愲晥攰㑢㙦搹㘴搸㈶收㕥摤挶㥡㌶ㅡ慤晥摥㌵改〴挷っ愷㔶㤷㕥愶昶ㄳ㥣㤱㍥っ㔰戸〴㠱搰㜵昷愸敡挴㐵戱㕥戸㘰搵㠲㤵攲㡡戴捥慤〴㈸㠳㠶㉣㤵戸戵ㅤ㐹扦っ㐵晡㙥㠲㔱㠰㜲㌹㔷摣挳㐶挵㌲㔲慥㐰改㤴挱换㈹㐱捥㝥㈹㕥ㅥ㌴㡦㔸昵㐰㠶㐲㜹搸〴㐶㐲慤愶搰㌷㐴ㄲ昵㡣㙡愸㌰昶㤸㌳愰㔲挳㜲㠲昵ㄶ摦㜶㜰㐹㐸㐴㍢戲㘰摢挹〲㡡㠲戴㍣挸攰㌵㄰㑤㥢㌴挸㙥㥣㈰㈲戲㐱㠶㘶挷挸㘹㈲㘳晢っㄹ㠱昶㐹㈲㘴敢晤摤㘵〴㠹扤㤳㐸搹愹㉢㍦敥㐸戳㡤㙣昹㔰㥡㕤㡥㡤搳慦㈰戸㤲攰㉡㠲扤〰攲㡦㤰㜰㤴㜲挸愷㤳晥㍡㍣敢搷㄰扣ㅥ〰昲㐹愷捣㠹㐴ㄵ㙤愸慤搸㤱㙣㌷〴㍢㔹ㄹ挵愱㈸愲㘵摣戴㌳㠷㙣㠵攸挸敡摣ㅥ扡㌶慦㜴散㑤摤㘹㌳戹ㅣ㔲㘴㐶搳攴㕡㌷㘹㥡摣〸㌶敤㔱㙦㕤㠷慥晡ㄸ挱ㅢ〰捡晡昵㠴㔰㉥㌴㜸户㘶搱搳愴㝣㑤㤸㐵愱㌱搴愳㠲㡦〸㤹㐷㠰っ㈱搷㜱㝣搹戱愱㘹づ㡥㥢慦㜹ㅢ㝡㕦㜷晥㡥㤰摥愶㌷㜷昴づ晤㐵㉦搱㡡扥〱散㈵㝥搳㔵挷摣㠸㙡晤㈶㠲㥢〱摡㜴っ㑦摦㉦搵㔳愰捣㘲㍢㠱戹摤昴扡㈸㉢㜷㘹㝤㔵㉡つ㌴㘸㉥ㄹ摥㌹ㄹ挰㠳㜱㝣ㄶ戶戰敢㜹戲㡥㐳㙤㑤ㄵ昰晣㜲㘵扡搰㍦攲戹㌶换㜷㙣㘴晦㌵愱ㄸ昲㜹慤㉦搷㘶㈳㘷搸㥡〹㥦㔳㠲㜲愸㠳敦攸㉥㈴ㄲ㥤搲攴挵㝥搹攷换ㅤ㐹搲㠳㈴戹ㄵ摢慡摦〶〰㈹㈱㝥搵㔵愲散㘳戳㌷愹㘶㘹㡢㤵ㅥ扥㡣搳㐹㥢て戱㐳㡥っ㠴づ摢㘹昸て晣㈱㝢搱戲㥢挲㘲挰㕥㤰㕥ㄵ扥〵慢㉥换愱㕢㤶愲㘶㐷㔶扣㐶㘴㐵㕦㕦挷㜹㍡挳扦愶攸愴㑤㑡㘴㜲㝢㘶㘵挶㔹扣㐵㔴㜴㐳㔲愸㘴戸㠶㥡ㄲ㠸㤴挷戶㍢㈲愶〷ㄱ㜳㍢㌶㑥摦㑦㌰㐹㜰〰愰昰ぢ㐸㥡慤㙥㍣挳㘱晤㙢㜴㘹㔷㉡戹ㄲ搱愰㕣㠴捦㜷ㄵ㔶〷昹㥡㌷ㄳ摣〵搰㘶晥搰〱㤹㐱㠸ち攵〹㐲㔴㘱っ昳㡣㈵㉦㤰〶㜶㤹〸㉣捤㌴晣挰戵ㄹ㔹ㅡ㌲㘷摤㤳㙥㌰㙢昹慢㠸㐴㡤㥡㔱收㠱ㄵ改㠰扡㍣搸㍥㙤㘵敥敡慡慣改收愲摢㠰㘸㍢㍥扢ㅤづ收搸づ搸㤲敡㙣慥〹愴摥捥挷ㄸ㐲㘰愷㤵扦㤵摥搸㉤㜹扦㜹攸ㅢ㙥敤攸㤲ㄵ搴攵㠰ㄹ㌲ㅤ昳㈵ㄳ扢㠸挸㐱慤摦㕣㕡昱愴㥣ㅤ㌲㡦㝡㔶慤㙥㌹㤲挸㠰㡤挹㘰摤㥣㍣㠷㈸挱㠲换ㄸ愰敢っ㤹㑢㥥攱昸慢〶〳㡡敢扢㔳㑦㉡㉣㔲㌰愷㉤挷挷㙢ㄴㄶ㤹ㅦ㌶ㄷ㔷摣ぢ㠸搸㌶㙣攷愸戱敡㙦ぢ慣㤰攸挳愴㔰㈳㌴愱㘹愲愴㤵㝡挵てて攴戹ㅣ㜹㉦㑦愰㜰㤵㉢搰㘷㥥愱扤㘹搷㐷㌱ㅡ摡改㥣搳㈰愲㐷捤挲扥㑣㈹㑣㑥搵敦㘱㥦户〰摣㜷昴昴昱㔶㘴敥㘵挵慣ぢ昴昲㘷挸㜸㐵ㄶ捤㐰〸㝤㜴扢㐲㔲㘱ㄹ㈹〷ㅣ〸㡣昳愹㥤晣捡愶㙡㐳敡摢搵捡ㅥ㐱㈴㘹搰㥣㌳㤶㘵ㅤ昱㘸摢〸㜶㠵て㌴㘳㙤愳敥㐷㜵㌳慥㙤ㅢ㈴㉤㤲攵㘲搵㈰〵㑦㌵〲昷㠴攵攸㈶㠰愲扦愸挸戸㠸㈲攳愲㉡ㅡ㌴㑦㌱㌴愸昲ㅣ换㍤㘷㜸㔶戰㘲㕢搵ㄲㅦㄸ扥摢ㄶ㌴〹㈶愷攴㡤㔳㉣㌳挶摡慣昹搳㌰搹晣〹愰㝢〲㜲㤴㕢㐷昴㠳㜲㌵㔱挴㍦搱愳㘳〹〲㐶㜹㑡昵户㘱戴㠲扡ㅤ〱㤱愳搲愵昸づ挶愵挷㔱ㄲち㈱㘲㍤㠳㐴攰ㄵ㑣〸㜹扡戸㡢收㘹挷ち㠰㍤㘲散㠸ㄵ捣晡㐰㌹〰戲敡㜸㝢戵挲㙡愲搳㜸㔳㉢㕣搷㔹㤵㔲ㄳ搷㜶搶㈷昵挶ㅢ㌷愸づ㌵㑡㐲㤱㙣搶㐸㘹㤶つ收戸㥤㔴㡤㔰㡡㍢搶㌶㈲换㙤摡摡㜷㑡㤱㤷愱㤸ㄴ捤攴昴户㉢㐲㐱愰㌷搲㔱昴搹㘷㤳㐷㈲㘲㐳ㅢ愰㑣㍤ㄵ㤶つ㐵㈱挱攳戸㜶㔲㤳攵攸〹晣扤㉢捡捥㌷㠲㔴㡤㜱㜱㌴慡㤹慡搷攷ㅤ㔸〹㔵挳慢㙤ㄳ㤶挶摡㐲つ愳戸戳㔷敤ㅦ㙥㙦㠲ㄱ㈳㌶㘴㔸㈴挳てっ㌶〴㜳㈵㈲慡戴捥㠶戸搵捤攲ㄲ㥦㑥㐸挳㔱ㄸ㔸っ㙡戳㜲㑤㤹㘱㉤㑢㝥㔴㜵㘸㥥ㄶ㤵ㅣ搵捤愹㘵ㅦ㉡㍤愰ㅣ㡦㜲㡡挱㜵昳ㄴ摤㔲戸挴〰戱ㅢ攵ㄶ慡〱㐲扢捤〱㜸㌲搸㍥搸挱㡥㠴愱ㄳ㕡㘷㤴愰挵っ挲㑤㉦㠲扣搳㈳㐶㈱㐸㑤㤵晥㜶㔸㝣攱㈹愶慦ㅦ捥挵㤹㠸㠹ㄸ敥捡戰ㅥ㠰摣㘴㘴㤲㕣㌴ㅡ〷捣㐳挹愶㠴搶㘰㕣㐶ㄳ㘳㠸㈶㥦ㄷ攰ㄶて㘳㔹挳㘴㥢㍡敥戹〵ㄶ戴㘹㝤㝤㤷㜹摣愹搶ㅢ㌵愹㔴㜱㉣慢㤵㐶摥ㄶ昸㔲㔷〰㐳㙥捡搸㤷㘸㔳㡥攳㈸挵㈵ㄳ㐹扤摢摤晡㘱㜴㔷㐲づ㘳㠴慡㡦〱挸っ户㥣ち㠸㜵摣㔳愰㝤戸扢㜵㠱㐱㕤㥥㠳㐸敢㈸愲㉣㥢挳㝤扣㘶ㄴ㔹㜱㕢愲搹㥣㍢攷搲㘶㑦ㄴㅤ戳挲愲㙤㠱㈳慣㌳ㄴ㜸挵㈲㡣㤱ㅥ戹㠳㠳攴㉥㐵搱摤㑢㡦慢挷摣㈵愰㐲㘱㐰㌰挶换㔳㔰づ扢ち㐶愲挱慤戵慣㙥挱攸㉦㉤㙦㝤ち㐰㌰っ㑣㠳ㄶ㉤㐳〳㘷〶昹捤つ㥣敢搰㉡㈳㐲㥡っ愶㌲㐶㌹ち㠷㍤㤰〶㙥攲㐱㝡挹㠵ㄲち昶愸㡢㘱昱摤挴㜱ㅢ㐷㈰搷扢愲慤㜰挱〸㜰晤挵搹摢㔶㍣㔵慢搱摣㠵㝦㙥㕢㘰ㄵ㔷㌷㐲㜳㜴㑦摢愵㉣戵㈶摡㜷㌷戴㔵㐴㤷〵て捣㑥ㅣ㌳㠲敡捡㘲戰ㅥ㕥摣敡㤵㈴ち㍦㠴㍦㘲挳户搳㘶捥㍢扣㠸扡挶扤㉦㥦㜷摣ぢ㡥㥡㔷挱攷慤㍦㔰〸慥㔰昶㜳㤲攵摣扦昱㑦㈵㉤㔷昸〱㐶摣捡戴㌹㐰换㐱挲㜱㔴ち愵挱ㄸ昲ㄹ㜴〲摢扤㜹㙢㠰㜴戲愷㡤㑥㤴㈰搸㈱ㄴ攷摣㉢㐶㈸攲晢㐰㉢㠹㈵㍣㤲㘳捦扦〶搶ㄷ摦㐳〹ㄱ㡥攷㐸㡣ㄴ摥㠰㕣〶敡㤴㈰㡦慥㜸昰㐲挸晦て㤶㘲㙥摥㤰㥤晥ぢ捣㉣扥摢㡥愲㙢㠹愲敦㜴愰㐸昰ㅡ㠸攲摦晢㤰㠹㔳㠱攱搹㤷ㄴ〸攷㥡㜶づ愰慦晡㠵摦晦攱〱㜴㉥㈲づ㘵愳㈱搴㜶㈳㥥㥢㈶㐲㕦㠷㠹挰攰扤㌲ㄱ㑥㈰㈳ㄸ挵て㑤㠴挸〷㌲㡦㠲捤㑤〴挶昶㌲っ挱㐴愸㌵攱搶攰〹散ち㥢晥戱㘳戸㜸㉢㝤挴昳愱戴晣ㄹ㜸愴慥散㉣㕥㌰㍣挳摥慢捡㡦㝡ㄲ捡捣㕢挲㑤㙥搵㠵㍤慥摥戰㐶㜵摡挰㔷ㄱ㝢搹㜷晣㈹㕢扢扦づ㑣㠵㈹㜴摦㡢㤲㈸扥っ㑦㠹攰戹㈱昷摥㍤摦㌸晡扢㐷㥦㍣捣摢㙡ㄱ慤ㄶ㙥㐳扥㤷㤰㍤敤〹〴㜵ㄳㄷ㐵㉥攷㠷㌹㈷昰㠹㤲戵㕡㤷搳㠶愷慣㈰㕦户攳㙣㐸㜸〹挲っ㠹㙦㍢㤸㤸戸昷㄰㥡㤸ㄳ㙤敥㑥昵㘱㤳㜲ㄱ㑥㈴㈶慥㝣㝡㜱搸㔰㜴㔵㘴㍤㕡㥢㠵㙦㐲ㄵ扤挴㠹愴慤㐴㥥㍡㤹㠴㜸慥㕤搷ㅤ愴慥ぢて㌲っ晢挷㔲ち昱〷㔲㐸昲㈰挳ぢ〱㑡㑡㥤㐲愶㜰㍢㐰㐶㘴慤㍤挴㑢㝦挰㡥㄰㤰捤㑢㝦㍤㝥挴㠲㕤〴ㄶ㘳㕦㝣慦㈷㕡摡愲戱㙡㘲愸㔶搹㌴㡢挸愸挳ぢぢ㈶攳搲㤴愵㜳〰愵㕢㜶㐷昱㈵㐳㜶ㄸ㜸ぢㄹ扢㘰搳搷㔶戶敦㜵ㅡ戸昹〱㍤㔳㔴ち挳搹捤㘲ㅣ㐸㔵㡣㉥㙣㕡づ㡢〸㠷挳㙣戳搳㐰㔴〵㥤攵散挵愹ㄴ挱㍦㝥㈹挴晡昱搶搰㤷户搷㔰挷㌹晤㔸㈰㝦戰扦慥捤㘰㙣扣㤵ㅣ〳〹扢愵㔶愵昰㝡昸㘹㜴攱愲㜳㐲㙦㘵搵戳㌸㠸㍦㌱㘷昵㘹ㅤ晡㥦搱㙢挵㔹㘷搸㥢㘱散㤴晥㝦ㄷち㌶搵晦㠲戱㌷㠵挸〷愳っㅦち㡣㥦㙣ㅡ戲攱㡥挰戳㡤攰㡤㍡ㄸ敢㉡换㤰㜷㤸㕢挴挷慢㘱戵㤲攰昰㝢攵摢慦㐶㌴晢搲戶ㅤ攸㉡〰ㄹㅢ㉡㝣つ㈲愸㙢晦戴摣㡡㑦户挵㠷搰㜱捦〹慢敡戹扥㙢〶㘳㡢〸晡㡥昱摢㌳ㄳ㌶捦㤴昸㙡扢㔰扢〱㍢㌱昸ㅥ昴㌹㌹て㠱㝤㔲〶慦㔴㉣㤲㤱㠵慤㐵㌲昸ㅤ搲㐸㈲扣㐴敤攰㕦㘶摥摦㌰敡昸㜴㜵ㅥ扥捥㠰㐵摢㐲搹㠵ㅥ攷昶ㅢㅡ摣㍡摣搱㝡㈷晣㐱戲㍥㠱攰㤸㕡挲㐳敦攱扥戶敦㐱扡㙤戴㌶㥦㉤㝢昳戹㤵ぢ捦〲愷㕢㝢㑢㥡㘴昸㑥㝥㤱㕣搶㉢㠴戸戴㝦ㄸ㝦户敥愰攵㘸愳愰昳攸㠳㙥㍡挲挶敢㜰㥦㙤㈱晡㝤ㄶ㕤挵ㄴ〱㝥扡ㄱ㘵昸㈰攸攵㈳㉢㡡㉦㘱㔹㘴〰攴㜳挵㉡㐰㜷慡㝥㘶㈳慡ㅥ㠹〵戲攰ㄹ㠳攴㔸ㄶ㑦愳㈱户㉢㕣㌶㔸㠲换ㄶ敡㉣㠱扣ㅥ昷㐰㍥㈷㜸㤶㔰ㄳ昹㍣㍡㌴㈷㘲愱戴晢㐴㍥户搱㐴〴慤〰戵搰攴昸㈳戱ㄶ搱敢愸搶㙤〲㠷挰〵ㄸ愶㔸愴慣㈹㠶愱㠵敦ㄱ㌳㐸扦㡣晥扥㜸昸ㄷ捦㌳晤昵戰㔰㠲㄰㔵改挹㔳㄰慡挹㝦㌲㌹㜹て愵摤㈷晦昱㡤㈶㍦㐲ㄹ挹㤹攸〱挰㔰㥦愸攰㡦㕡㑣〳ㄹ敥㈳㝦攲㉣〱㝥愹㔹㡣ㄸ㈸㔱㝤㉦㈰㠳扥摣㜰搵敡㈲㌲㜱摦〲搷㥦昱㜱㡦戲㡦㜸ㄱ㤲扥㥣㘲攸㡣㉤㠶㕡戱㘴㐷㕥搸㙤㈱ㅢ戰㈴㝥㉤摢㔵愴ㄷ㝢㡣昰㡢て挵㠸㌹㜶㉣晥㜲㑡㡢㘲㑥㈰㡣搰㈲㈵晤㜰㈳挵〷攳挶摦晡㜶换㘵㡡ち㈴㔰㑦搸㤸㜴愶ㅡ㝦㈰㙥㝣〰㕦㘵愹㌶㌹摥㈰㘰㝡㌱㙥㑣㝡㔴㡤㥦㡣ㅢ晦攵挰摥㘶攳㤸づ挳㤱ぢ㈴㤲っ㕢㔷㔹晦㠹㉦戴㠷搱扣㘰㔲㝦づ㤸㘱㌱㈵愷ちㅤ搷㤵〶ㅤ挴㘵㄰て摦㐸捦攱㙥ㄳ慥㠰㐰挸㠶晦慢㠴攳戸昳㌴㙢〴〶㍥㠱㕥㐳戰搹搳搵ㄳ㍢ㄷ捤㜹て〵晤收㜱ㅦ㘷慡摡戶㈲ㄱ㤸〳昹㜰㝦㌷㜱捡㘷㤸㡥慤晤㠸㠳㘴ㅡ敦㤰昴愶㍣㔴㘰㈵㉦摥ㄷ㘳㌶昷㐴㡢㘶昴挷㠱ㅣ㐸㐷㐰㘶昴㈷〰挳㐰っ㙦㉢攷㐶挸晦㡡戹摦挷㡡昷ㄳ㍣〹㔰ㄶ㘴㜶搲㐱昱〳〰挳昱晦愸㘲㙣㑤昹㑢㌴昱㘸晣戲㈴ㄹ改ㅦ㘲㠷て〳昴挱㝤㉢㈲㈲㉣敢ㅦ㐱㐹昲愵ㄴㅣ敡愵ㅦ㘵挵挷〸㍥づ㔰㉥㜰戲㕢摥㌵慥愹㐷捤昵〹㜴ㄵ㑦㄰攰愷㝦㌲捡昰愱挰㝤㜸㙢㜷㕢㤹㐷攱昸挳㝥㠴㍡㔳㕦昰摦㡢㉦昲搷戹攸㍥晣て㐹ち捡戰捦㙢㙦改㙤㉣㌲〱㙤㜲昵㕢挵㘶扦㡣㜱戸慥㔶〴㠵㈳㔲愹㤴戴愲㈰扥戹㘰攱攲つ㝣换㈱㔵㈱〴㘹㐰㔵㌸㔱挵㘱ㄴ攸㥦㘶㔳攲㤸㜸搲㍦挳㈷愲㔶㙤攲㘷愳っㅦ〴昱慡扡㍦ㅣ㜵㡦㕦㐸㕣慢ち慢敤㠵挴扦慡㔸㐹扥昰㈹づ愶㤰㠵㑣㕡㉢ㄱ㘹㡡㠶㥥㐶㘶愸㙦㤸㜳㝢〰㍦敤愲愸㥥慤㥤㍤晢㡦攱晣搸搵昹㜷扤㘳昰愹ㄷ㝦晥晢㑦扤昰敥㐳㝦晡搷㌳捦扣昰㠷㑦㍤晦慦ㅦ㉥ㅦ晡改戳捦晥攴扥㉦㍦晦晢摤收㔷戴㙦晦㘳敥㉢㡦㑤㥥㝦散ㄱ昳昴㙤㐷ㅦ㝢昰攱晢㈷ㄷ㉥ㅢ敦敢敢敦扦㜹昴㘷㔷摤㌲昲挴㈳摦ㄵ㍦晥昵㤵㡥㔰换挵ぢ搲搳攰戲搵㌴扥㠸っ愶挱ㄹ扦慡搳攰㜲搵㐶㉤㐷ㅢ㌵㡤㠲ㄲ㝣ㅡ㥣㠰慡㌰搲ㄵ〳晦〱㝦㑣戴慡</t>
  </si>
  <si>
    <t>㜸〱捤㝤〷㝣ㄵ㔵昶㝦㙥捡㈳昳㐲㜹ち搸㐰つ㘸㔴愴愵㈷愰㐸㐹攸愱㐸〰ㅢㅡㅦ挹ぢ〴㔲㌰㉦愱㈸昶戲㉡愰慥ㄵㄱ搷挲㠲扤慣捡㕡㐰晤搹ㅢ敡慡㙢㐳㜷㉤戱慦敥愲慥㘵慤晦敦昷捣摣挷扣㤹㍢㈹扢晢晦㝣㜶㝣㌹摣㝢捥戹攷摣敦㜷收扥㌲㜳㘶㑣㔱㈹㈹㈹扦㘲攳扦摣搲搹攸㕦戹㈲摥ㄲ㙢ㄸ㔶搶㔴㕦ㅦ慢㙥愹㙢㙡㡣てㅢ摢摣ㅣ㕤㔱㔱ㄷ㙦㐹㠳㐳愸慡づ昶㜸㐶㔵扣敥挴㔸㘶搵搲㔸㜳ㅣ㑥ㄹ㈹㈹㤹㤹㔶㉡散㝢㍡㝦ㄱ摤戱㌸捡㑡愷㠰㔷㡡ㄵ愲攸㐶㤱㐹㘱㔱㠴㈹戲㈸扡㔳昴愰攸㐹搱㡢㈲㐲戱ぢ挵慥ㄴ扤㈹晡㔰昴愵搸㡤㘲㜷㡡㍤㈸㤸摦摡㡢愲ㅦ㐴昷晥㄰戳换挶捤㤸扦〸㘸㉡㕢㥡㥡㘳㐳戲攷摡㜳ㅥ㤵㤷㌷㉣㙦㔸㐱㐹㙥改戰摣㈱搹㘵慤昵㉤慤捤戱㔱㡤戱搶㤶收㘸晤㤰散㤹慤昳敢敢慡愷挶㔶捣㙥㕡ㅣ㙢ㅣㄵ㥢㥦㕢㌰㍦㕡㔸㥡㔷㔸㔴㔴㍢㘲㐴㘹昷扤ㄱ㜹㝡搹戸㤹捤戱摡昸㝦㉢收㍥㡣㌹愳㙣摣戰改戱㤶晦㔶捣㝤ㄱㄳ㈱换㥢ㅡ愲㜵㡤晦愵愰ㄹ摣愷㐵攵戱敡㍡敥晣㔸慣戹慥㜱挱㌰㑣㍢㠹㘸昴㑡㠶㡤㡤挷㕢ㅢ㤶昰㌸㉡㡢搵搷捦㡡搵捡㑥㙦㈸㡦户捣㡣㌶㌷挴扢㌷㤰扦㔸㜳慣戱㍡ㄶ敦搹㌰㝥㜹㜵慣摥㜱㡣㘷㌶捣㡤㌶㑦㡦㌶挴搲搹攸搵㘰敦挳挹㌵戱挶㤶扡㤶ㄵ㍤ㅡ收挴㘳戳愲㡤ぢ㘲㜴挹㘸㤸搸㕡㔷愳搲搳昱㑡㐹㍢搰㌴㌳搹㔱㤸㑦㐳搹挲㘸㜳㡢昴戸ぢ昳㑣扥慥挳㐵㔰㈴捤㡢㠷㔴戶㘷ㄴ昷㔹㘵㕤挳搴㔸㜳㘳慣㥥㐹戸㈷〷㝢㥣㠴㈰㝢㍦㈴㤸搲㜰戸㤷㔴㤶戳昸㠸㠵㔹㐲搹㄰戹搳㥢㥡ㅢ㜰㐰㑥㡢㐵ㅢ㐷つ捤ㅤ㤶㥢㥢㥦㕦㔲㥣㔷㌲愲戰愴愰戴愰㈰户戸㌸㝦㐸㘵㑢㑤㜹㙣改㈸㌱ㄶ㔹〳㌰捡ㅡ挸昱晢㐱愴㑤㈹㈸戵昶愷㉡〷㐲愵㙦挷㤲㜷㈷攲戲㑢慤㡡愶㔶捤㑦慤慡㑥慤慡㐹慤㡡愵㔶搵愶㔶㉤㐸慤㕡㤸㕡㔵㤷㕡戵㈸戵㙡㌱㝣昴㤶搹慤㕢慡戳搵ㅣ戹㘱敤搱㔵㤳㈷㕦㜰挰慦攱换挷づ敤愹戸捡攵㑤攲㐰㌴㠶扡㈷㡥愹攵ㄵㄴ攵㡦挸㉦㉥挸捦㉢㉡ㅣ㔱㔲㔲攴㥡㜵㕥㕥㥥㜵㄰㠶㔸㠳㈰㐲〷㌳捡搴挲㈲㙢㌰㔵㐳㈰㤴㝡〵戳收捣攷㕣㜴敢㉢㔳㔶慦ㄹ㜷㙦扣摦㤰㡦㔷㕥㌴㐳昱㍤㐵㔲づ㐳愳㡢㈹㠷㌳㝥㉥㐴㈸㡦㔱愶㈰㘵㍥㔵〵㄰㑡㙤㜳㔲摥㌱戳昷㥡晤㝢㝦㌳㙥摤㈷搷攴敦挸㝢晤㙣挵㜷㌰㐹㔹㠴挶㜰て捡摣晣扣攲扣挲㔲扣慤ㄴ㤷㡣㈸㉤捡㉦㈹㜰攱挴慥戳㡡㤹愱〴㈲㔴捡㌸ㄵ〵挵搶〸慡㐶㐲㈸昵㠴㤳㜴㕤攵搷㉤㔷っ扤㝡摣愶㤷摥㍣戴晢昴㥢慦㔷㝣挷㤴愴㠷愲搱昵㘳㘲ㄴ㔳ㅣ〶ㄱㅡ捤㐰㤳㜱㑣㡣愱㙡㉣㠴㔲て㌹㔹㙦敡㍢㈳㜴摣㜳昷㤴㕦搴㝦㐳挵ㄷ慢搳㕥㔲㕣慤㤲戵っ㡤慥㘷㉤㘷㡡昱㄰愱〹っ㌴ㄱ㔹㈷㔲㌵〹㐲愹㝢㥤慣㍦ㄵ㕤搵晤散㝢攷㑦㝢㘸搳㙤㤳㍦ㄸ戵戴慦攲㘷㠲㘴㥤㠲㐶ㄷ昷改㔴挶慦㠰〸㑤㘳㤴㐹搸愷搳愹㥡〱愱搴㥤㑥捡ㅢ敥戳戶㥦昴收ㅢ攳慦㝢攳㠵〱ㄷ扥㜴㔷㥤攲㈷㤰愴㍣ㅣ㡤㐳㤳昷㘹㕥㝥㕥㐹㘹㘱㘹㘹㘱㕥㔱㔱㔱㙥愱㘷扤㤵收㈶㙤㠵搶㉣愶慢㠴〸捤㘶搰㡡㠲㝣㙢づ㔵㜳㈱㤴扡挹㤹挱捡ㅦ㑡㘷㝣㍤愶昷搸搵㙦㥣㝤㙣搶〹慡㤷捡愲㌳晥㐲㐷㐲㜴㥤敡愳㌰捡㍡㥡攳㡦㠱㐸㉢〷搵昳愸㍡ㄶ㐲愹敢㥤慣㘹ㅦ㝤晢攱㔷搳㍥ㅣ昷㥢换㐷㝣㝥搴攵㐵㑡昱昳㔶戲㔶愱搱攵㘳昹㜸っ戲愲㄰愱昹㄰㘹㔳㜱㉣㔷㔳㔵〳愱搴㔵㑥搲㐹攱挵㕢㙥扢㝣㐷昹㜹扢扤昸换㜹挷扣昸㡥攲攷扢㈴慤㐵挳㤷戴戸愴㌸㍦㙦㐴㝥㐱㕥㐹挹㠸ㄱ〵㠵㠵㐹ぢ愸戰挰㕡挰っぢ㈱㐲㜵㡣㌳愱愰搰㕡㐴搵㘲〸愵㉥㜵㤲㔶扣搶昳扤㡦愶㐶㉡ㅥ昸㘹㡦㕦㙥ㄸ㜳敤摢㡡摦㈷㈴㘹〳ㅡ㝥㝥㡢昳昲㜲㑢㐶ㄴㄷ收㡦㈸㉣捣㉦捥㉦㜱扦愹昲敤愹㤱㈹㥡㈰㐲㑢㈰晡㡣㡤㘷㐷戳㜳戲㥢㙡戳㘷挵㤶挶ㅡ㕢㘳㈳㡢㐷㕡㈷搰愷ㄹ㐲愹㌵捥㌴戲㌷㘴㕤㍤㙡摣㤷㘵户敤晤㝤捤昰敤ㄹ㙤㡡摦㘸㘴ㅡ㉤㘸昸戰㜷昴收搱捡っ㑢㈱㐲换ㄸ愷ㅣ㠴㉦愷㙡〵㠴㔲攷㌸㐹晢㘶㔵㕦㥣晡㜲挱挴㔵㘹㔹㈷づ慢㈹捡㔶晣〶㈵㐹㑦㐲挳㡦扤愳て㤴㤵㑣㜱㌲㐴攸ㄴ〶㥡㠰㘳敢㔴慡㑥㠳㔰敡㔴㈷敢㙢㜷㥣ㄹ㍢扦晥摡ㄹ攷㥤戵㘱㘴㥦㜳昷摤慡昸㤵㑤戲㥥㠱㐶ㄷ㤷昱㤹ㄸ㘲㥤〵ㄱ㍡㥢㔱挶㘳ㄹ㥦㐳搵㙦㈰㤴㕡敥愴㥣晡㑤搵慡换攷摥㔲㜱摤㔷㌳㥦㔹㔹㌲晡ㄲ挵㉦㠸㤲昲㍣㌴晥戳㘵㝣㍥搳慤㠲〸慤㘶搰愹㔸挶㙢愸扡〰㐲愹ㄳ㥣ㄹ㤴㔶㑣㥣摡㌰昳扤㘹慢㘷㡤晣挳㌵㙢ㄶ㙦㔷晣㜶㉡㌳戸〸㡤㉥㠲晥㉤攳㕦っㄱ扡㠴㔱㈶〰昴愵㔴㕤〶愱搴㈲㈷攵㜵㝦㈸ㅦ㜲挸㉢㑢㈶慤改昵挳晣攸搵昷慦㔱晣㉥㉣㈹慦㐰愳㡢㈹搷㌲晥㤵㄰愱㜵㡣㌲ㄹ㈹慦愲㙡㍤㠴㔲搵㑥捡挶戲㔱㡢㑦㜹晡昴㡡ぢ㜶㕣㔴昶昰愴㥢㌶慡扥㜴挶㕦攸㜷㄰㕤㑣㜹つ㠶㔸搷㜲昰㜵㄰㘹攵㐸㜹㍤㔵ㅢ㈰㤴㥡攷愴っ㙤慢扤㜱攱㤵昵ㄳ㉦敥㝦挰改㕦㍥晥摣攷㡡摦昳㈵攵㐶㌴扡㤸㜲ㄳ攳摦〰ㄱ扡㤱㔱捡㤰昲㈶慡㙥㠶㔰㙡㡥㤳昲搹㉤㔳户ㅤ㜶昲㤵ㄳ慦㉡㜸晦㡥攲戵〷㑣㔴晣㔵㈱㈹㙦㐵愳敢换收㌶愶戸ㅤ㈲㜴〷〳㤵㘱搹摣㐹搵ㅦ㈰㤴㥡敥㘴㥤㝥搳㤴㡢㑡㜳づ㉦㕦昵挱㜹攳㜶扣晣搰㙣戵〷㥤昱ㄷ扡ㅢ愲㡢㐰敦挱㄰㙢㌳〷晦ㄱ㈲㙤㈲㠰摥㑢搵㝤㄰㑡㑤㜴㔲扥昳昴攸〷㡥㜸昴㤱㡡慢挷ㅣ昶挳㠲㈱搶戵㙡㑦㍡攳㉦昴〰㐴㥥晢搳㙦㘸挹戰摣晣搲攲愲攲晣挲挲ㄱ挵㜸㡢㉣捣ㅢ㍦㌴搷晤摤㉤㌷扦挸摡㠲㘱搶㔶〶㜸㄰挲昰收㔸㌴搲㝡㠸㍥て㐳㈸㌵挶㤹挷㜵摤挷㡦㝤㈶敤戸挹昷敦戹愸晣攰㍦昶㥥愰昶㠲㔹收昱〸ㅡ㕤㈷晣㔱愶㜸っ㈲昴㌸〳㑤〲攱㑦㔰昵㈴㠴㔲㈳㥣慣㍦㕣㌸㉢昳戶扢㍦㥤㝡㝥捡愳㕢㌶㥤㌲昵㈰搵㡦捥昸ぢ㍤つ搱攵户攴㘷㌰挸㝡㤶挳㥦㠳挰㌷慢㘲㙢ㅢ㔵捦㐳㈸㤵敦㈴㍤扤敦㝤摦っ晥昴昰戲㜳慦戸㘲攳攳换㐶㝣摢晤㐵㤸て㜷扥敦㤷㌷㐷㤷攱ㄷ搴捥ㅦ㘷昹挳昰㝤戹㌳扦㑡昱愳戴戶愸戶愴㌶㉦慦愶㈸㌷㕡㄰捤ㄸ㠰戰㥤晤昹挳㑦㠵敥戵㐷搴㌵搶㌴㉤㤳摦㐳晤挷㐵攳戱㥤㍦㡦〶㍢戶㜱㑤慤㡤㌵昱㝥㘶㘳㘵㑢戴㈵戶㤷搷戶㌳㠸㙦㔸㈵㝥㉤挶攲㤲㙦ㅦ敦戰戹搱晡搶搸搸攵㜵戶㜹㙦㡦ㄹ扦ㄵ㥢收〷㕢㈷㌴挷㑥㐸㔸㝤㌳ㅡ㡢㤳ㄹ㑢㈵戶て愵㙤戲攷㤵㕤戶戰㈹ㅥ㙢㤴改つ㙥㤸㔹㔷扤㌸搶㕣ㄹ攳愹㤰㔸㡤㐰敤㑢㤳昳㠳㜵昰㡣㐶〰挵㑦搰㥡㠱㙥㙤敤昸攵㉤戱挶㥡㔸つ收扢㈴搶摣戲㘲㜶㜴㝥㝤㙣户㈴ㄷ㍢㈷っ㝢㈶愹㈷㌴㔵户挶换㥡ㅡ㕢㥡㥢敡㤳㉤㘳㙢㤶㐶昱㈳戹㘶㕡㔳㑤っ扦㜱搳戹愵愸㤴戴㌴愵㔲づ㌶晤搰㘴摣昸㌰搹ㄱ慥㕤扣㌷昶昹ㅥ挹㠷摤戰㔹㐰〷ㄴ昵㌱ㅥ㤳愹晢㜷㄰㑣攲㌲捣愰㘰㐷ㄷ㈶㥥㌷愲昷㐱挱摥㌲挷挴㥥晢晦敢㥣㥡摡摢㐱㍦ㅥ㕦摢㕡㈶㐵ㅢ㙢敡㘳捤敤㥥昵㔲㥣㤱昵㈷㠸㡣攱㔸捤㠱散愵挳㐳㉤㔷㉢㌲㤶搵搵戴㉣っ㉤㡣搵㉤㔸挸㉦㜹㌸㌳㤶㤹㐹㙡㝤㥢昵㌲㔴搶㉢ㄴ㝦㠶〸㠷㔳㐲慦搲㈹ㄴ戶㕥戳晢ㄹ〳昱㙦搷㑦㔱愴㘲㤴㈵愷㐴㜰晥㉡㥥搱㌰愱愹㌹㥥㤶㘶㐲㌹㈹ㅡ㕦搸挲挳戳㝤㈳攳扤㑥昱〶㐴挶晥㄰ㅤ㥥〱改〵愷㜴㥥攸改搱㔰ㅥ慢㡤攲昴㥡慣㙥ㄵ捤㘸戰捦搸㤴挷攲搵ㄶ㑦敤㑣挶㕡㔹ㅥ㐲ぢ㡢扦㝢〳㡦晥搸昲㤶昲㘸㑢戴㕢〳㑥ㄲ㘱㉦㔹㜰ㅡ㉣愳散ㄶ㐷昶㄰㥤ㅥㅤ㜶㝡㠸㄰㤱愶㉢㑡㤶㈸散㐸㔸㌸㔸㉦㈹㘹㡥㙣ㅦ〴收扥て㐰㠴扣〷㝡昲挹ㅥ㥣㠳慡㤹ㄸ㙢㥣扤㘲㐹㉣㑥昷捣㔰扢㔴㝡㤷ㄷ㠳捤愸㥥㍦愷愵慥㍥㍥っ㌳㥤搸摣搴扡攴扦ㄹ㠷戱慣㌷㈱昴㤶㜱〰㡥攲捥㘳〲㕤㈹摤㤶㜲摦㔴㔵愵㘴㌲ㅡ㌵搶㝥ㄴ㍣㕡ㄱ散㔷晣㈳㥢昵ㄷ晣ㄳ㙥捦㤶㤱〳㡦慥㥣ㄸ换㠰㝦昷〶㌰㌴扢㌹㈶愷晡㌲愵〳戶㝢㌴ㅣ搱搴扣㜸㝥㔳搳㘲ㅥ㑦㍤愵ㄷ㕦ㄸ㡢戵昰昴㔹㤶㜳扡㔰㑥ぢ㉡㤵㤶㤶㜴捡换㜵㥥㙤㕦挴て扤〷搱㘳㙣㝤㝤戶㡥ㄸて扤て㔵ㅡ㑥攴㠵摡搰攸㕢搶戴㘴〵㝦散㡤㥤㌶㌱扢扣㙣㐲摥戰攵昵昱攵慡㍦愰昳愴㔴晣搵㠶㡦㙥㍦㜹户ㄹ㜷晤㘶搰愴摢㥥㝡㝡戲敡攷ㄸ㝣㈷挸づ㐲戰〱昸戳㍥㠲㔰㝢挲㡤㙦㈹㘸㈷㙦搶㈷攸㕢㥦㔲㝣〶㠱㌷〶愱ㅡ敦ぢ㥦摢㕤㌵〸晦昲扤挱晡㠲攲敦㄰㙡㌰〴㔷愶昵て〸扤愹〸攲㜳㠷换㑥㍢ㄸ㙡晦㑥晢ㅡ摡戰搵㡥㑤つ㠱〷㜷㥣㐵愲㉣㔲㘳㤱ㄶㄵ㐲㘰㈳〱ㄹ㡥挱㜷扡㙥㌸㠶〹〱㍦㜱㝣ㅡ摣捣〴晣挲ㅣ㈴挶攲攱收㈲㈰搵敥慡㕣搸㠴㠰㌴㈸㉣㕥扢㔰昹㔰〹〱ㄹ攸改㑤晤昰㡢㡢㠰㍣愸晤〴㔸㡣㘹戵㘳㔳〵ㄸ㘷㈲㘰〷㠲ㅢ〹昸㠷㘳昰㥤㍣㉣㐶愴〱㥣挵慥㥣昲ㄷ㜰㌳ㄳ搰〷㘶慢㉦挵㙥㄰㉥〲昶戰扢慡〴㐱㠴㠰㍤改戴ㄷ㠴ㅡ〱㤵㄰搰て㍤扤愹て摣〴㤴㐲敤㈷㘰㕦挶戴摡戱愹㤱ㄸ㘷㈲㘰㝢㄰〱㙦㍡〶摦㠹捣㔱㠸㌴㠰戳㌸㠸㔳㝥㍤㤰㠰㠳㘱戶〶㔳っ㠱㜰ㄱ㌰捣敥慡挳㄰㐴〸ㄸ㑥愷㕣〸㌵〶㉡㈱㈰て㍤扤愹ㄷ摣〴㡣㠶摡㑦㐰ㄱ㘳㕡敤搸搴㔸㡣㌳ㄱ昰㜸㄰〱㡦㌹〶摦㌹搵㜲㐴ㅡ挰㔹ㅣ㠶愴敡㤱㐰〲挶挰㙣㡤愵ㄸ〷攱㈲愰摣敥慡昱〸㈲〴㡣愷搳〴〸挵戳慢㐲挰㐴昴昴愶敥㜳ㄳ㌰〱㙡㍦〱㔳ㄹ搳㙡挷愶㈶㘱㥣㠹㠰摢㠳〸戸捤㌱昸㑥敦㑥㐵愴〱㥣挵㙣㑥昹㤶㐰〲收挲㙣ㅤ㐱㜱㈴㠴㡢㠰愳敤慥慡㐰㄰㈱攰ㄸ㍡捤㠳㔰搳愱ㄲ〲㡥㐵㑦㙦敡㝡㌷〱搳愰昶ㄳ㄰㘵㑣慢ㅤ㥢㥡㠱㜱㈶〲搶〶ㄱ㜰㠵㘳昰㥤㙣㥥㠵㐸〳㌸㡢㐵㥣昲㘵㠱〴搴挳㙣㌵㔰㌴㐲戸〸㔸㘲㜷㔵㈵㠲〸〱㈷搰愹ㄹ㐲捤㠱㑡〸㠸愳愷㌷戵摡㑤挰㙣愸晤〴㉣㘳㑣慢ㅤ㥢㥡㡢㜱㈶〲捥〸㈲攰㜴挷攰㍢搷㝤ㄴ㈲つ攰㉣㑥攳㤴㑦つ㈴攰っ㤸慤㌳㈹捥㠲㜰ㄱ㜰㡥摤㔵㐷㈳㠸㄰昰ㅢ㍡㥤ぢ愱收㐱㈵〴㥣㠷㥥摥搴㔲㌷〱挷㐰敤㈷㘰つ㘳㕡敤搸搴戱ㄸ㘷㈲愰㍥㠸㠰挵㡥挱㜷摡晤㜸㐴ㅡ挰㔹㕣捥㈹搷〵ㄲ戰ㄶ㘶敢㑡㡡㜵㄰㉥〲搶摢㕤ㄵ㐵㄰㈱攰㙡㍡晤づ㐲㔵㐳㈵〴㕣㠳㥥摥搴昱㙥〲收㐳敤㈷㘰〳晣挳㔶㍢㌶㔵㠳㜱㈶〲收〶ㄱ㌰挷㌱昸㉥〱昰㈴晥〰捥攲㔶㑥戹㌲㤰㠰摢㘱戶敥愰戸ㄳ挲㐵挰㕤㜶㔷㉤㐴㄰㈱攰㙥㍡摤〳愱ㄶ㐱㈵〴㙣㐶㑦㙦㙡㡡㥢㠰㍡愸晤〴摣捦㤸㔶㍢㌶戵ㄸ攳㑣〴㡣〹㈲㘰戴㘳昰㕤㡥㘸㐴愴〱㥣挵愳㥣昲愸㐰〲ㅥ㠷搹㝡㠲攲㐹〸ㄷ〱㑦摢㕤搵㠴㈰㐲挰㌳㜴㝡ㄶ㐲㥤〰㤵㄰昰ㅣ㝡㝡㔳㠵㙥〲㤶㐰敤㈷攰㐵挶戴摡戱愹㘶㡣㌳ㄱ㜰㜰㄰〱㠳ㅣ㠳敦㐲㐸㉢㈲つ攰㉣摥攰㤴てっ㈴㘰㍢捣搶㕢ㄴ㙦㐳戸〸昸慢摤㔵㑢ㄱ㐴〸㜸㠷㑥敦㐲愸攵㔰〹〱敦愱愷㌷戵㡦㥢㠰㘵㔰晢〹昸㤰㌱慤㜶㙣㙡〵挶㤹〸攸ㄳ㐴㐰㙦挷攰扢㈸戳ㄲ㤱〶㜰ㄶ㝦攷㤴㜷〹㈴㘰〷捣搶㤷ㄴ㕦㐱戸〸昸愷摤㔵㈷㈳㠸㄰昰つ㥤扥㠵㔰愷㐲㈵〴㝣㠷㥥摥㔴愶㥢㠰㔳愰昶ㄳ昰㈳㘳㕡敤搸搴㘹ㄸ㘷㈲攰㤷㥦〳扥ち晦散ㄸ㝣搷㠷捥㐴愴〱㥣㐵㝡㉡愶晣㈳摣捣㕦㠵㐳㌰㕢摤㈸㌲㈱㕣〴㠴敤慥㍡ぢ㐱〶㌲㔰ㄶ㥤扡㐳愸㜳搰ㄵ〲㝡愰愷㌷昵ㄵ㜲㈴㝥っ㥤つ戵㥦㠰㕤攰ㅦ戶摡戱㈹㕥㠲㌲ㄱ昰㐹㄰〱ㅦ㍢〶摦搵慡昳ㄱ㐹〸搸㡢㔳晥㌰㤰㠰晥㌰㕢㝢㔳散挳搹敤晣㌵㤸㙤㜷搵㉡〴ㅡ㐸㌸〳攸㌴㄰㐲慤㐱㔷〸搸て㍤扤愹户摤〴慣㠶摡㑦挰㠱昰て㕢敤搸搴〵ㄸ㘷㈲攰攵㈰〲㕥㜲っ扥㡢㘵扦㐵㈴㈱㈰㤷㔳㝥㌱㤰㠰㝣㤸慤〲㡡㐲捥㙥㈷〱挵㜶㔷㕤㡣㐰〳〹愷㠴㑥愵㄰敡㔲㜴㠵㠰ㄱ攸改㑤㍤改㈶攰ㄲ愸晤〴㡣㠲㝦搸㙡挷愶㉥挳㌸ㄳ〱㕢㠳〸搸攲ㄸ㝣㤷敥搶㈲㤲㄰㌰㠱㔳扥㍦㤰㠰㐹㌰㕢㤳㈹愶㜰㜶㍢〹愸戰扢敡㑡〴ㅡ㐸㌸搳攸㌴ㅤ㐲㕤㠵慥㄰㌰〳㍤扤愹㍢摤〴慣㠳摡㑦㐰㈵晣挳㔶㍢㌶戵ㅥ攳㑣〴㙣ち㈲㘰愳㘳昰㕤㐸扣〶㤱㠴㠰㜹㥣昲㠶㐰〲㡥㠳搹慡愲㌸㥥戳摢㐹挰㝣扢慢慥㐵愰㠱昸戳慡改㔴〳愱慥㐷㔷〸㠸愱愷㌷戵捥㑤挰㜵㔰晢〹愸㠳㝦搸㙡挷愶㌶㘰㥣㠹㠰㡢㠲〸戸搰㌱昸㉥㙢㙥㐲㈴㈱愰㤹㔳㕥ㄳ㐸㐰ぢ捣㔶㉢挵㔲捥㙥㈷〱换敤慥攲攵捤㠱㠴戳㠲㑥㈷㐲愸㥢搰ㄵ〲㑥㐲㑦㙦敡㉣㌷〱㌷㐲敤㈷攰㔴昸㠷慤㜶㙣敡㘶㡣㌳ㄱ㜰㘲㄰〱㉢ㅣ㠳敦㈲敢㙤㠸㈴〴㥣换㈹㉦ぢ㈴攰㝣㤸慤㔵ㄴ慢㌹扢㥤〴㕣㘰㜷搵敤〸㌴㤰㜰㉥愴搳㐵㄰敡㑥㜴㠵㠰摦愲愷㌷搵攸㈶攰づ愸晤〴㕣〶晦戰搵㡥㑤晤〱攳㑣〴搴〴ㄱ㔰敤ㄸ㝣搷㝢敦㐱㈴㈱攰㜷㥣㜲㌴㤰㠰㙢㘱戶慥愳戸㥥戳摢㐹挰敦敤慥摡㡣㐰〳〹㘷㈳㥤㌶㐱愸㝢搱ㄵ〲㙥㐰㑦㙦敡㐸㌷〱㝦㠴摡㑦挰㉤昰て㕢敤搸搴㝤ㄸ㘷㈲㘰㝡㄰〱搳ㅣ㠳敦敡昳ㄶ㐴ㄲ〲敥攱㤴愷〶ㄲ昰㐷㤸慤㝢㈹敥攳散㜶ㄲ昰㠰摤㔵㕢ㄱ㘸㈰攱㙣愱搳㔶〸昵㄰扡㐲挰㠳攸改㑤㡤㜳ㄳ昰㈰搴㝥〲ㅥ㠱㝦搸㙡挷愶ㅥ挶㌸ㄳ〱愵㐱〴㤴㌸〶摦㘵敦㐷ㄱ㐹〸㜸㤶㔳㉥ち㈴㘰ㅢ捣搶昳ㄴ㉦㐰戸〸昸㤳摤㔵㡦㈱搰㐰挲㜹㠹㑥㉦㐳愸㈷搰ㄵ〲㕥㐱㑦㙦㙡㠸㥢㠰挷愱昶ㄳ昰㍡晣挳㔶㍢㌶昵㈴挶㤹〸ㄸㄸ㐴挰〰挷攰扢〲晦っ㈲〹〱敦㜲捡晢〶ㄲ昰㍥捣㔶ㅢ挵〷㥣摤捥㈳攰㈳扢慢㥥㐵愰㠱㠴昳㌱㥤㍥㠱㔰摢搰ㄵ〲㍥㐵㑦㙦㙡㌷㌷〱捦㐱敤㈷攰ぢ昸㠷慤㜶㙣敡㜹㡣㌳ㄱ搰㍤㠸㠰㉣挷攰慤〶挸昸ㄳ㈲㜵攱㉡㙥ㄶ㈷㕣㍢户㉥戶㡣㤷㥤㝡搶愲ㄴ扡慣㌵摥搲㈴搷挸㝡搴㤶㌷㑤㙦㙡㈹慦㡢㉦愹㡦慥攸㕤敢㌴㡥㔸ㄸ㙢挴ㄵ散㘶㕣挸昶攸㥡㤶㉣㠹搵㔸戵㤵㑤慤捤搵戱挹攵晦ぢ㔷戸㠱て扢㑥㉥㙥愷㉡㙣晦摥㐵㕢㠴㔰㌸㑡戰愵㘴扣㡣㠰摥㙢㙦㔲㤰敤扡㑥㉥捤〸ㅣ㝢敤㘴㜴㜶㕤㑢㝤㉣慢㔶慥㔱㑢㍢戳ㄶ㉣愲㉣愰愶㕢敤散㠵戸㈶㔵摥愳㜶㘲㜳㕤㑤㝤㕤㘳㡣㍢愳㡦敤㕡ㄱ㕢㠰ㄲ㠰㤹㑤昱㍡搶扥昷愸㥤摤ㅣ㙤㡣㉦攱搵捣敡ㄵ扢㈶昵攴戲㘷㐶敤戸扡挶㌸搲挸㕥㘴扢㔷㙤攵挲愶㘵戸つ愳戵愱㜱㘲㜴㐹晣㝦㘲慦㈸敥ㄶ搹㘴搷愸㔴㤵㥡慡㌲㔳㌳晦摤晤ㄳ晡ㄶ㙢慣户㕤㙦㤴㡤攳戴愵戹㙥㝥㉢〹㤳ㅣ昹㤰改ㄴ戲て㔳㌲㕥㐱换㝢摤搲戵ぢ㍤㐵〷㥣㙢搲敤〵挶敢摦㠹㝢㕢昶㠶扢昵ㅤ愶搳晤㝢㠸㈹ㄳ攷㑣摥㔹㡥昳ㅦ摤㈸㤲昱㘷㐴敥㜴昵㐳㕦㌸昷戴て㈱㔶㐴昰㠸挲捡挴㤱挰㥥昷戰っ搷㡡て㡦搰㥥㍢㥢ㄳ㜰〱扤㝢㙤㐵㜴㝥慣ㅥ搷晤ㅢ愲㉤㍤敤づぢ㌰㜰㈳㐱摣戱㤵㌵㌵㌴㐴㜹挸昱㜶㠸捡敡㘸㝤㉣戳㜶㙣㙢㑢搳戴扡㐶慢ㄶ㐲㡥㑢㐷ㄵ㕤づ㔵㜴戹㝤㠵扥㜶ㄶ敢㠱愴捤㔸㑤ぢ愲捤㜵㉤ぢㅢ敡慡㌳搹㘱捤捥晦挴戱㡡挵㥦づ㌲昵愶摦㑢扣㤷晣敤ぢ敦搸摤挳㔰㈵㐳敡戸晢㜱㐴愷慡㄰晥㔳晦㘶戹〸摥㜸攴〳挵晡〱搱㌲昰〷㠵戳㜸㜶挸愵㔸㘸㜶㥣ち㡤扣㌹愹搷攸㠰㍦敢㐷戸戲挱扦昴搷㈱摡慤㈵攸〶㠷㜰㐵㔳戴㘶㐲戴ㅡ户㌶㜵㜳㙥㙣捡挴慥攵㕢㑤㜳㠴搵ㅤ㘵㈸ㄸ㐲㈱搲搲扡㥡㔸㜳㈶ㄵ㤵戸㜱㉢㥤㜵㈱㈱㝢ㅦ攲㍡㜷㕡㑡㐶㐶㔶愶㈹搷㘴ㅤ㙢㝦攷㥡戹晢挶戰挹扥昸㥦ㅦ㕥捡㡢㘸㠰㤵〶㘹晤〴㌸搶捦挴昴〶扡挴攳㜱昸㠵づ扦㐲㘴扣〹愳㜷摦㈴ㄷ㕡愰ㅣ挳㠲㔳扡摣ㄲ挴ㄲ㤰㑣㤴㑢㐸敤㐸㠶〰挹㜲搵㝣㠴散㜲㡦㑣㝤㥦㔱愸ㄲ㐷㜹慣㈶㙣扦扦戲戶㠴扢㈳㌵㌵ㅤ扢㍡攴慤㤷昳愵㐵戰㠶捡㤸ㄴ㠳愸㝤㌰㠵㄰换〵戳戸㔸㄰扦㡡昷搷扣ち㉤慥㘵晦㡡㝦㘴ぢ㠷慤㔴㌲㄰㔶㝦㠱搴挰㌹晤㜰㤸㝢捤〲攵㌸敦〵愱㍥㐲㤷ㅦ晦㘸敡て㉢昵〹㝡晣挰㑡〹昱㑥慢捥扥㐱慡㑦㌱㠲㙦㤲㔶㠸㠱㍦㐳㡢敦㍤㠹㘳㌱ㄳ摡㡥㡦挵捦㌹〲㝦ㄶ㙦摣搳挷愲晡〲ㅡつ〳㑤扤㠳戹㥢慤㉣㍡晥摤散搰㥤づ㍤攸昰て㌸㜰㈷㠷㝡愲㤷㈰㡦户昹ㄸ挸㡢挰〷攴㝤敤ち敡㈲㙦ㄷ〶摤㤵㐱㝦㠲㠳㤷扣㕦愰戳挹敢つ㤷㑥㤳挷㝤㈷攴昵㘱㘰㈲㑦㈲㙦㌷㘸㍢㈶㉦ㄵ挳㠴扣摤㈵㠸摤㔱㉣㔱㌰㤰户〷㝣慣㍤改挸昲〵㠳挳㕥㜴攸㐷〷㔶㌴〸㜹晤搱㑢㤰挷ㅢ㤶っ攴敤〳ㅦ㤰挷慡〶ㅤ搴㐵摥扥っ㥡捤愰慣㐰昰㤲挷戲〳㥢扣〱㜰改㌴㜹㉣㔴㄰昲〶㌲㌰㉢ㄶ㤲挸摢ㅦ摡㡥挹㘳㘵〳㕥戸㔱㡤㐱搰㤰㍦㤶㌷㘸ㄸ搰改㈳敦〰昸㔸〷搲㤱愵て〶㠷㠳攸㌰㠸づ慣㠶㄰昲づ㐶㉦㐱ㅥ㙦扣㌲㤰㌷〴㍥㈰㙦㕦㔷㔰ㄷ㜹㐳ㄹ㜴ㄸ㠳戲㝡挱㑢ㅥ㑢ㄶ㙣昲㠶挳愵搳攴戱挸㐱挸换㘵㘰㔶㍢㈴㤱㤷て㙤挷攴戱㉡〲㉦㥣㈶㘵㄰㌴攴㡦愵ㄱ〶㙥ち攱㘳ㄵ搱㤱㘵ㄳ〶㠷㘲㍡㤴搰㠱㤵ㄴ㐲㕥㈹㝡〹昲㜸晦㤸㠱扣㤱昰〱㜹慣愶搰㐱㕤攴ㅤ挲愰㠷㌲㈸㉢ㅦ扣攴㡤㠱捥㈶㙦ㄴ㕣㍡㑤摥㔸っㄳ昲づ㘳攰㜱攸㈵㤱㌷〶摡㡥挹㘳㐵〵㕥㈸户㘰㄰㑤ㅥ换㉡㌴っ攸昴㤱㌷づ㍥㔶ㄹㅤ㔹㜲㘱㜰㈸愷挳㜸㍡戰ち㐳挸㥢㠰㕥㠲㍣摥〶㘷㈰㙦ㄲ㝣㐰ㅥ㉢㌱㜴㔰ㄷ㜹㤳ㄹ㜴ち㠳戲㙡挲㑢ㅥ㑢㈵㙣昲愶挲愵搳攴戱戸㐲挸慢㘰㘰㔶㔹㈴㤱㌷ㅤ摡㡥挹㘳㌵〶㕥戸挵㡥㐱搰㤰㍦㤶㘴㘸ㄸ搰㘹昲㘶挲挷㍡㥣㡥㉣搷㌰㌸捣愲㐳㈵ㅤ㔸挱㈱攴捤㐶㉦㐱ㅥ㙦攸㌳㤰㌷ㄷ㍥㈰㉦敡ち敡㈲敦〸〶㍤㤲㐱㔹㜱攱㈵㡦㘵ㄶ㌶㜹㐷挱愵搳攴戱㌰㐳挸㍢㥡㠱㔹愱㤱㐴摥㍣㘸㍢㈶㡦㤵ㅣ㜸攱㍥㍤〶㐱㐳晥㔸捥㘱攰收㌸昸㔸㔵㜴㘴愹㠷挱攱㜸㍡㐴改挰敡て㈱㙦㍥㝡〹昲㜸㉦愲㠱扣ㅡ昸㠰㍣㔶㠰攸愰㉥昲㘲っ㕡换愰愷挱挱㑢摥ㄹ搰搹攴㉤㠰㑢愷挹㘳㔱㠷㤰户㤰㠱㔹摤㤱㐴摥㈲㘸㍢㈶㡦㔵㈰㜸攱搶㍦〶搱攴戱ㄴ㐴挳㠰㑥ㅦ㜹昵昰戱ㅡ攸挸㌲ㄱ㠳㐳㈳ㅤ㥡攸挰捡ㄱ㈱㙦〹㝡〹昲㜸㑢愵㠱扣㘶昸㠰㍣㔶㡦攸愰㉥昲攲っ捡〷㈷㈸㔶㝡㜸挹㘳㜹㠷㑤㕥㉢㕣㍡㑤ㅥぢ㐲㠴扣愵っ捣捡㤰㈴昲㤶㐳摢㌱㜹慣㈰挱ぢ搷ぢㄸ〴つ昹㘳ㄹ㠹㠶〱㥤㈶敦㐴昸㔸㈷搱㤱㈵㈶〶㠷㤵㜴㌸㤹づ搷挰㐱挸㍢〵扤〴㜹扣㌵搴㐰摥㘹昰〱㜹慣㍣搱㐱㕤攴㥤捥愰㘷㌰㈸慢㐴扣攴戱㌴挴㈶敦㑣戸㜴㥡㍣ㄶ㤳〸㜹㘷㌱㌰慢㑡㤲挸㍢〷摡㡥挹㘳昵〹㕥戸ㅦ㤱㐱搰㤰㍦㤶愰㘸ㄸ搰㘹昲捥㠵㡦㜵ㅥㅤ㔹㥥㘲㜰㌸㥦づ慢攸挰㡡ㄵ㈱㙦㌵㝡〹昲㜸㡢慢㠱扣ぢ攰〳昲㔸戵愲㠳扡挸扢㤰㐱㉦㘲㔰㔶㤸〸㜹晣つ㙡㥦づ㔳㉣㉢戱挹晢㉤㕣㍡㑤ㅥぢ㔱㠴扣㡢ㄹ㤸ㄵ㈹㐹攴㕤ち㙤挷攴戱㜲〵㉦摣搷挸㈰㘸挸ㅦ换㔷㌴っ攸㌴㜹㤷挳挷扡㠲㡥㉣㙤㌱㌸慣愵挳㤵㜴㘰戵㡢㤰户づ扤晥晡攷㔹㜶㜶戶敦㘶㕤ㄳ㥢敢㌱〸㙣戲〴㐶㘷㜱戱㜹㌵戳晣㡥㔹㔸慥攲㍤ㄴ㔹愳㘲戳㜹つ㕣㍡捤㈶慢㕡㠴捤㙢ㄹ㤸攵㉤㐹㙣㕥て㙤挷㙣戲っ〶㉦摣㍦挹㈰㘸挸摦㍢㤰ㅡ〶㜴㥡捤摦挳挷摡㐸挷㜷捤づ㥢攸㜰〳ㅤ摥㠳㠳戰㜹㈳㝡㠹㐳㤱㜷ㅣㅢづ挵㥢攱〳昲㔸㍥愳戳扡挸扢㠵㐱㙦㘵㔰㤶扡㜸挹㘳㝤㡢㑤摥㙤㜰改㌴㜹慣㠸ㄱ昲㙥㘷㘰㤶挶㈴㤱㜷㈷戴ㅤ㤳挷ㄲㅡ扣㜰㑦㈶㠳愰㈱㝦慣愳搱㌰愰搳攴摤〵ㅦ敢㙥㍡戲挶挶攰㜰てㅤ㌶搳㠱㘵㌷㐲摥ㅦ搱㑢㤰挷ㅢ愷つ攴摤〷ㅦ㤰挷搲ㅢㅤ搴㐵摥晤っ晡〰㠳愶攳㍣㠹㤷㍣搶挶搸攴㙤㠱㑢愷挹㘳㌵㡤㤰户㤵㠱㔹㔶㤳㐴摥㐳搰㜶㑣ㅥ换㙦㌰㘷摣搵挹㈰㘸挸ㅦ㙢㜰㌴っ攸㌴㜹晦〷ㅦ敢ㄱ㍡戲㍥挷攰昰㈸ㅤㅥ愳〳㑢㜶㠴扣挷搱㑢㤰挷㕢挰つ攴㍤〹ㅦ㤰挷戲ㅤㅤ搴㐵摥㔳っ晡㌴㠳戲挴挶㑢ㅥ敢㙡㙣昲㥥㠱㑢愷挹㘳㈵㡥㤰昷㉣〳戳㈴㈷㠹扣㙤搰㜶㑣ㅥ㑢㜷㠴扣攷ㄹ㐴㤳㌷〰㕡つ挳㐵摥ぢ昰戱㕥愴㈳㙢㝢っづ㝦愲挳㑢㜴㘰戹㡦㤰昷㌲㝡〹昲㜸昷扡㠱扣㍦挳〷攴戱攴㐷〷㜵㤱昷㉡㠳扥挶愰㉣捦昱㤲挷㥡ㅣ㥢扣搷攱搲㘹昲㔸挵㈳攴扤挱挰㉣攷㐹㈲㙦㍢戴ㅤ㤳挷戲ㅦ㈱敦㉤〶搱攴戱昶㐷挳㜰㤱昷㌶㝣慣扦搰戱搴散昰㔷㍡扣㐳〷㤶ち〹㜹敦愲㤷㈰㡦昷攱ㅢ挸㝢ㅦ㍥㈰㡦攵㐲㍡慢㡢扣㌶〶晤㠰㐱㔹摡攳㈵㡦昵㍣㌶㜹ㅦ挲愵搳攴戱〲㐸挸晢㠸㠱㔹ち㤴㐴摥㈷搰㜶㑣ㅥ㑢㠶㠴扣㑦ㄹ㐴㤳挷扡㈱つ挳㐵摥㘷昰戱晥㐶㐷搶ㄴㄹㅣ㍥愷挳ㄷ㜴㘰㤹㤱㤰昷㜷昴ㄲ攴昱㠹〲〶昲㜶挰〷攴戱搴㐸〷㜵㤱昷㈵㠳㝥挵愰㉣ぢ昲㤲挷㕡㈰㥢扣慦攱搲㘹昲㔸㍤㈴攴晤㤳㠱㡦㐷㉦㠹扣㙦愱敤㤸㍣㤶ㅢ〹㜹摦㌱㠸㈶㡦㌵㐷ㅡ㠶㡢扣敦攱㘳晤㡢㡥㌵㘶㠷ㅦ攸昰㈳ㅤ㘲㜰㄰昲㝥㐲㉦㐱ㅥ㥦㡤㘰㈰敦ㄷ昸㠰㍣㤶㈹改慣㉥昲㝥㘵搰ㄴ㕣晢㔰㉣㈹昲㤲挷㍡㈲㥢㍣㕥ㅥ改㌴㜹慣㍣ㄲ昲㜰捡㍣㐵戱〴㈹㠹㍣摣㡢摣〹昲㤶㘳㤸㤰㤷挱㈰㥡㍣搶㉢㘹ㄸ㉥昲㐲昰戱扡搱㤱戵㑣〶㠷㑣㍡昰挱㜲㡡攵㑤㐲㕥ㄸ扤〴㜹㝣捡㠳㠱扣敥昰〱㜹㉣㜱搲㐱㕤攴昵㘰搰㥥っ捡㜲㈴㉦㜹慣㐱戲挹敢〵㤷㑥㤳挷慡㈵㈱㉦挲挰㉣㕦㑡㈲㙦㔷㘸㍢㍥昲㔸收㈴攴昵㘶㄰㑤ㅥ㙢㥤㌴っㄷ㜹㝤攰㘳昵愵㈳敢愰っづ扢搱㘱㜷㍡戰㌴㑡挸摢〳扤㥤攴㤹扦慡散〵ㅦ㤰挷昲㈸ㅤ搴㐵㕥㍦〶敤捦愰㉣㘵昲㤲㜷㉤㜴㌶㜹㝢挳愵搳攴㕤㠷㘱㐲摥㍥っ捣搲愷㈴昲戲愱敤㤸㍣㤶㐸〹㜹〳ㄸ㐴㤳户ㄱ㕡つ挳㐵摥㐰昸㔸晢搱㤱㌵㔴〶㠷晤改㤰㐳〷㤶㔵〹㜹〷愰㤷㈰㡦㡦摤㌰ㅣ㜹〷挱〷攴戱戴㑡〷㜵㤱㌷㠸㐱て㘶㔰㤶㐱〹㜹慥摦㙢慣㝤戲挹ㅢっ㤷㑥㤳挷㙡㈹㈱㙦〸〳摦㠷㕥ㄲ㜹挳愰敤㤸㍣㤶㔷〹㜹挳ㄹ㐴㤳挷ㅡ㉢つ挳㐵㕥㉥㝣慣㍣㍡戲晥捡攰㤰㑦㠷〲㍡戰㈴㑢挸㉢㐴慦换扦搷㡡㌱〸㙣㍥攲捡攲㘲戳㠴㔹㑡㤹㠵㌵㔵摥㐳㤱㠵㔴㌶㥢㈳攰搲㘹㌶㔹㝡㈵㙣㡥㘴㘰搶㘰㈵戱㜹㈸戴ㅤ戳挹㕡㉤㘱㜳ㄴ㠳㘸㌶㔹戰㘵㈰敢㌰昸㔸愳改挸㘲㉥㠳挳ㄸ㍡㡣愵〳敢扢㠴捤㜱攸㈵づ㐵㍥〳挵㜰㈸㤶挳〷攴戱挶㑢〷㜵㤱㌷㥥㐱㈷㌰攸扢㜰昰㤲挷㈲㉣㥢扣㠹㜰改㌴㜹㉣摢ㄲ昲㈶㌱㌰敢户㤲挸㥢〲㙤挷攴戱捥㑢挸㥢捡㈰㥡㍣ㄶ㝢㘹ㄸ搰改㥦ㅣㄵ昰戱愶搱㤱㠵㘰〶㠷改㜴㤸㐱〷搶㠶〹㜹㌳搱㑢㤰挷㘷戹ㄸ挸㥢〵ㅦ㤰挷晡㌰ㅤ搴㐵㕥㈵㠳捥㘶㔰㔶㤳挸㘴攷戰㠷㌱晣搸捥㘰㐵㠰昷㐲户慦〸㐱㌲搴戲ㅣ愱戲㘵㐵㍤㑡㐰搸攴㠵㙦扢挵㑢昸㘱搱攱㜲㝣㔳㌳㉥ㅦ愶㝢ㅦ㑢㤱ㄸ晢㈲㤲㘶昵昱㍣昲㐳㠶搱挲㙡㠷㡣㥢㝦昴㍦搶㈲㌱㥥ㄳ摦㜹晦㍦挷㜰ぢㅤ㠱㈹昶㤹㔶㔷摤摣ㄴ㙦慡㙤挹慥㐴㜹㔳㌶ㅦ愱㔲㡢〷昷㡣捤戸ㄱㄱ㡤㌹〹㉣扤㤱㑦散㕣捡㐷ち㠴ㄷ㌷㌶㉤㙢㤴搹㘴挴昹㈴ㄹ攱慢㕢㌷愶〹㌳て户晤㐰㕥㠴㤵ㄱㅣ㙣ㅤ〵搹㈳㉤挲搲〲㙥ㄱ㤶ㄷ㐸㠳戵〴搲㘰㍤〱户㡣㔴㄰摥搹㡢晢㡣慤收慢㙡㔵愳㘲改摤扡愹ㅣ捦昳㑡㝣㐵〱㠹〷㍥㠴㐲慣〹挸搸〴挸㥤ㅢ㤴捣㈸〷昳挰戰㡥挱ㄴ慣㜹㄰攱㐸ㅡㄴ㥣㔰攸㔸挸㥥㘵攳慡㕣戵㑤愱攳愰敢づ㥤ㄴ㍤攰㠹慡昱㔰ㄵ㌴扢㐰㤳晣㠴搴搰昱㔰敦ち㌵㥥㘲愰㥦㙢挰㐳㈸㤲敥㐴户〶㌰敤㐰㡡㙡戸㕡㙤㘸愹㄰㡣戲ㄳ㘲㔰戱㠱㍥捥㄰㐰昲挰㔵敢㠰㤲㠷ぢ㤴戸㌷ㄷ㉥摣摤㙡㉤㌴摣攵挹扢捣挲㈰㝡㔸㜵㤰搸㘵㘱㠶挲ㄶ挹搲㡤敥扡搱挳㘹愸〸ㅡ摣㙤敡㜲㠴㈳愵㌴㔸㡢ㄱ挰慡㠷〸㐷㜶㠱㐲㠲㤲ㅡ㡢㕣㔸㠴㙦ㄱ㙣㘴㔷㙤㍣㠸愳〶㔱挴㘹㙣㐳㑢昵㠱㔱㤰戵㐲㤵㐰戶ㅢ戴㠲散㝣㈴昳㈳㍢ㄷ㕡㍦戲摤㜵㥥ㄵ〸〵㘴㝢愰捦㉤戲愷㙥散愵ㅢ晤㥣㠶摡〷つ㐱㜶㡥ㅢ搹㐹㥣摥㑡㠸㜰㘴㕦㌸愰㠱㑢㐱搴㜹㤰㘵㙢攳㜰㝡攴㔲㥣㐹户㌶戴搴㐰ㄸ〵搹搹㔰㈵㤰敤て慤㈰㍢搱㠸㙣戹ㄱ㔹㡥捥㜳ㅥ㐲〱搹〱攸㜳㡢ㅣ愸ㅢ〷改挶㈰愷愱㠶愰㈱挸㤶扡㤱慤攲昴㔶㐳㠴㈳㐳攱㠰㠶ㄹ搹㌰㙤㉣愶㐷〹挵㈵ㅣ摡㠶㤶捡㠵㔱㤰㕤〶㔵〲㔹㍥戴㠲㙣㤱ㄱ搹㐲㈳戲〲㥤攷㑡㠴〲戲㐲昴戹㐵㡡㜴愳㔸㌷㑡㥣㠶ㅡ㠹㠶㈰慢㜵㈳扢㡡搳㕢てㄱ㡥ㅣ〲〷㌴捣挸づ搵挶㔱昴㌸㡣㘲〳㠷戶愱愵づ㠳㔱㤰㙤㠴㉡㠱㙣っ戴㠲散㘸㈳戲㈳㡤挸挶敡㍣㌷㈱ㄴ㤰㡤㐳㥦㕢愴㑣㌷捡㜵㘳扣搳㔰㤳搰㄰㘴㜳摤挸㙥攱昴㙥㠵〸㐷㈶挳〱つ㌳戲㈹摡㔸㑥㡦昱ㄴ㜷㜳㘸ㅢ㕡慡〲㐶㐱戶ㄹ慡〴戲改搰ち戲㈹㐶㘴㤳㡣挸㜸㐵㔹㈶㜱㍦㈴㤰捤㐴㥦㕢攴㜰摤㤸愵ㅢ㤵㑥㐳捤㐵㐳㤰㑤㜰㈳摢挲改㙤㠵〸㐷㡥㠰㠳〴㌵慤戳㈳戵㜱㉡搲挸㜳㘴慤挷㌸戴つ㕤㜵㌴㡣㠲散〹愸ㄲ挸收㐱㉢挸㐶扡㤰㠵㥥㠲㑢攰攷愳㉡㌵挲攵㌵㘰㤹搹㌳㤰㠰㝢ㅣ晡摣㈲㔵扡㜱扣㙥㐴㥤㠶慡㐱㐳攰ㄶ扢攱㍥㠷〰搶㌶㠸㜰㈴〶〷〶つ㍤て改晤㉣㜹〱扡攴捦㤲ㄷ愱㌱㝣㤶晣〹㙡搳㘷㐹慤ㄳ㝤攷㔳㙦慤㔷攰㙡昳戵㄰㐶攱敢㔵愸ㄲ㝣㉤㠲㔶昸㍡搸挵搷捥捦㤲㠳㡣搴㉣搶㜹摥㐴㈸㔰㔳㡦㍥户㐸㠳㙥㌴敡〶㉦攱㜲㔳捤㘸〸㌵〷戸愹㜹㡢搳㝢ㅢ㈲ㅣ㠹挳〱つ昳㌱摥愲㡤㐷搱㠳てㅡ戰摡㌸戴㡤愱㤷挲㈸挸㍥㠴㉡㠱㙣㌹戴㠲㙣㉦㈳戲㍤㡣挸㔶攸㍣㥦㈲ㄴ㤰㥤㠸㍥户挸㐹扡戱㔲㌷㜸㝤㤵㥢㍡つつ㐱戶㥢ㅢ搹摦㌸扤捦㈱挲㤱搳攱㠰㠶ㄹ搹ㄹ摡㜸㍣㍤愲ㄴ㕦㜳㘸ㅢ㕡敡㉣ㄸ〵搹㌷㔰㈵㤰㥤〳慤㈰ぢ扢㤱昱ㄸ㤷捦晦㑣㈳㌲㕥ㅢ㤵㐹晣ぢㄲ挸捥㐵㥦㕢攴㍣摤㌸㕦㌷㔶㌹つ㜵〱ㅡ㠲㉣攴㐶昶㈳〲㔸㍦㐱㠴㈳扣慣㈹㐱㜹㌸㕢㍣㝥㉤ㅥ戲ㄶて搰挸㐵摡戸〰㘹攴ㄹ挱㔶㕡〶㕡㙤攸慡㡢㘱ㄴ㘴ㄹ㔰㈵㤰㕤ち慤㈰晢攱〷搳攷晦昷搰摥㠸愹㈴㝦戳攱㠵㑢攴挳改㈷㠴〲戲换搱攷ㄶ戹㐲㌷搶敡挶㤵㑥㐳慤㐷㐳㤰㝤㡢㤰㥢㄰㤲〶㉢㡢搳敢づㄱ㡥昰ㄲ愳〴㌵扤㉦晤㑥ㅢ㔹ㅡ㉦捦㈱戶㝡㜳㘸ㅢ扡敡㕡ㄸ〵㔹㕦愸ㄲ挸慥㠷㔶㤰㝤收㐶㤶搸㘷㥦ㄸ㤱㙤搰㜹昶㐴㈸㈰晢㍤晡摣㈲ㅢ㜵㘳㤳㙥昰㉡㈱㌷㜵㌳ㅡ㠲散㈳㌷戲㝥㥣㕥㝦㠸㜰攴ㄶ㌸〸㌲搳㍥扢㔵ㅢ㕢ㄱ㑢㥥㙤㙣敤挷愱㙤っ㝤㍢㡣㠲㉣〷慡〴戲㍢愱ㄵ㘴摢摤挸ㄲ摦㐶摦㌰㈲晢㠳捥㌳〸愱㠰散㉥昴戹㐵敥搶㡤㝢㜴㠳㤷昰戸愹晢搰㄰㘴慦戹㤱つ收昴㠶㐰㠴㈳昷挳㈱㜰㥦㍤愰㡤扣搳㕦㥥㥦㙣ㄵ㜰㘸ㅢ㐳㙦㠵㔱㤰ㄵ㐱㤵㐰昶㄰戴㠲散㔹㈳戲愷㡤挸ㅥ搶㜹㐶㈰ㄴ㤰晤ㅦ晡摣㈲㡦攸挶愳扡昱㤸搳㔰㑦愲㈱挸㥥㜴㈳㍢㠴搳㍢ㄴ㈲ㅣ攱㤵戳㐰㘴㑦㙢攳㤹㐸㘳㥤㐵㔱挶愱㙤㘸愹㘷㘱ㄴ㘴攳愱㑡㈰摢〶慤㈰㝢挰㡤㉣㜱㌴摥㘷㐴昶㍣〶挹㈴㈶㈳ㄴ㤰扤㠰㍥户〸慦㠵㐹攳㑦扡昱㤲搳㔰㝦㐶㐳㤰晤搱㡤㙣㉡愷㔷〱ㄱ㡥昰戲㤶〴㌵ㅤ㡤慦㘹攳昹〸㉦㡦㝦戶㉡㌹戴つ㕤昵〶㡣㠲㙣づ㔴〹㘴摢愱ㄵ㘴㌷扢㤱㈵㡥挶ㅢ㡤挸摥搲㜹㡥㐲㈸㈰㝢ㅢ㝤㙥ㄱ㕥愸㤲挶㕦㜵攳ㅤ愷愱摥㐷㐳㤰㙤㜲㈳㍢㠶搳㥢〷ㄱ㡥戴挱㈱㜰㥦㝤愰㡤扣改㕥㥥㌲㙤㔵㜳㘸ㅢ扡敡㈳ㄸ〵㔹っ慡〴戲㑦愰ㄵ㘴敢㡣挸搶ㅡ㤱㝤慡昳搴㈱ㄴ㤰㝤㠶㍥户挸摦㜴攳㜳摤昸挲㘹愸ㅤ㘸〸戲换摤挸ㄶ㜳㝡昵㄰攱挸㤷㜰〸㐴昶㤵㌶昲㙥㝡㜹㤸戵ㄵ攷搰㌶㜴搵㍦㘱ㄴ㘴慤㔰㈵㤰㝤ぢ慤㈰㍢摦㠸散㕣㈳戲敦㜴㥥ㄵ〸〵㘴摦愳捦㉤昲㉦摤昸㐱㌷㝥㜴ㅡ敡ㄷ㌴〴搹㌹㙥㘴㈷㜱㝡㉢㈱挲ㄱ㝥っ〴㈲愳㐵㡣搷㈰㡤㜵㉤挵㤹ㅣ摡㠶㤶㤲㉢㌱㔴㥤つ㔵〲ㄹ慦挴〸戲ㄳ㡤挸㤶ㅢ㤱㘵攸㍣攷㈱ㄴ㤰昱摡ぢ户㐸㌷摤攰挵ㄶ搱㔸㑥㐳㜵㐷㐳㤰㉤㜵㈳㕢挵改慤㠶〸㐷㝡挰㠱捥挶摦戳㍤戵㤱昷扦换愳戹慤㑢㌸㔴㤰㐵㘰㤴㝤㜶ㄹ㔴〹㘴扣㑣㈲挸ㄶㄹ㤱㉤㌴㈲敢慤昳㕣㠹㔰㐰挶ぢ㈳摣㈲㝤㜵㠳㔷㐲㐴戳扢搳㔰扣挸㈱挸㙡摤挸慥攲昴搶㐳㠴㈳晤攰㐰㘷㈳戲晥摡挸ㅢ摢攵昱摦搶〶づㄵ㘴晢挰㈸挸㌶㐲㤵㐰㤶つ慤㈰㍢摡㠸散㐸㈳㌲㕥挹挰㉢挵扡〹愱㠰㡣㔷㉤戸㐵昶搳つ㕥愶㄰㑤㡥搳㔰扣〲㈱挸收扡㤱摤挲改摤ちㄱ㡥っ㠲〳㥤㡤挸㜸㜱㐲㡣昷搰㘳㌳挵摤ㅣ㉡挸㠶挰㈲挸㌶㐳㤵㐰㌶っ㕡㐱㌶挵㠸㙣㤲ㄱㄹ㉦㌳㐸㥥晢ㄱち挸㜲搹挱ㄶ攱㘵〵㘹昰ㅡ㠲㌴ち㥣㠶攲搵〰㐱㌶挱㡤㙣ぢ愷户ㄵ㈲ㅣ㈹㠱〳㥤㡤挸㜸愱㐰㡣扣ㄵ㕤ㅥ㘴㙥㍤挶愱㠲㑣㑥昶㔳晦〴㔴〹㘴㠷挲㕦㤰㡤㌴㈲㉢㌵㈲ㅢ愵昳㍣㠳㔰㐰㜶ㄸ㤳㘲㡢昰ㄴ扦㌴挶攸〶捦改㜳㔳㍣㔵㉦挸㡡摤挸㥥攳昴戶㐱㠴㈳攳攱㐰㘷㈳㌲㥥挵ㄷ攳愳昴㜸㡣攲ㄵづㄵ㘴㜲㈶㥥慡㔷愱㑡㈰攳㤹㜸㐱㜶戰ㄱ搹㐱㐶㘴㔳㜵㥥㌷ㄱち挸㉡㤸ㄴ㕢㘴㥡㙥㑣搷つ㥥㜰攷愶㜸ㅥ㕤㤰ㅤ攰㐶昶ㄶ愷昷㌶㐴㌸㔲〹〷㍡ㅢ㤱昱ㄴ扢ㄸ㥦愱挷戳ㄴ㙤ㅣ㑡㘴㤱㌹摡昸愱㑣㈷攳㈸昴て昱㥣搱㌵摦㍡㍡搸晢昰敥昱㜸ㄸ㌷㉦㔱攳㝦〱ㄱ㕢㘱摦㘹㤶㥥㍡昲摦㡢挵㜳挶扣搱㤴㝦ㄹ㝢〱昵㝦㄰㠷晢㙢攷㜹㜹㐶摣ㄷ㝦搶挷〰摣敢ㄸ挰挵扦戸㔱㉤㘹摢㌱摡改㡥戱晦捤㜴晥㡤㡣改㌵㑦㡦㌸㔶つ戸㜸㙣挶扢愷㕥昳攵捤㠷攴㕣㝤挷慦捥扦愷敥㤸戶㙤昵㈹ㅢ攷㍦㝣㔲㥦摢㈷扥㜷㘲捤㘸㔵㡤ㄱ㌹㠸㘳扤㐷昱㍥㠵ㅣ㔴㝤〱㙢㍢㙥㠵昳㍤ㄴ户㡦㘳昰㍥ㄴ㌷ㄲ㐳㈴扣㔰㐶㈲㍢㑢搵愱挳ㅤ愶㜶挵〸戲㈴挰晥㐱㘰㡢愱敥ㅡ戰㝡㍤㈲〸搸㤹㉤戱敦㐷㙥㕥㌵㝡散ㄹ敦㍦戵㜶换㌹愳㔵ㅣ㈳㑣挰㝡㌸昳昷〱敢敥ㄸ扣て扢㡤戴㈲ㄲ㕥㈹搶㌷㌶戰ㄵ攸〸戰戰ㅢ搸㜷〴㜶ㄲ㑣㕤〳戶㔲㡦攸㌴戰㌳㌱挲〴㉣㈳〸㔸扡㘳昰㍥挴㌶㜲㌶㈲攱㠵㝢㍢㙤㘰攷愱㈳挰㔲摤挰㝥㈵戰㔵㌰㜵つ搸㙡㍤㈲〸搸㈹㕦㕤昵挰㌷昷㐴㐷て㙦摣愰戶㘶捣ㅦ慤㉥挱〸ㄳ戰㥦晦ㄵ㜰㈸晥攴ㄸ扣て愷㡤㕣㠶㐸㜸攱㝦㔵㠸愵搳㈳㑤㕤㠹㡥〰晢〱㈳ㄲ㠷㘲㌷ㄸ㝢㕤〵㔳搷㠰慤搷㈳㠲㠰昹搶搸〶㡣㌰〱晢㈶〸搸㍦ㅤ㠳昷愱戳㤱㡤㠸㠴ㄷ敥挵戴㠱摤㠴㡥〰晢捡つ慣ㄷ㠱摤〲㔳搷㠰摤慡㐷㜴ㅡ搸摤ㄸ㘱〲昶㐵㄰戰捦ㅤ㠳昷㘱戲㤱捤㠸㠴ㄷ慡㕤㙣㘰昷愳㈳挰㍥㜳〳摢㥤挰戶挰搴㌵㘰㕢昵㠸㈰㘰扥㌷㡦挷㌰挲〴散挳㈰㘰ㅦ㌸〶敦㐳㘲㈳㑦㈰ㄲ㕥㜸昰㥢つ散ㄹ㜴〴搸晢㙥㘰晢ㄲ搸㜳㌰㜵つ搸㌶㍤㈲〸搸扡搹㙢愷㑦ㅤ晡昰攸愷ㅦ戸㙦㑤㘸㐷敤㘸昵ち㐶㤸㠰晤㈵〸搸摢㡥挱晢昰搷挸慢㠸㠴ㄷ㉡㘸㙣㘰㙦愲㈳挰戶扢㠱ㅤ㐸㘰㙦挱搴㌵㘰㙦敢ㄱ㐱挰㝣㙢慣つ㈳㑣挰㕥つ〲昶㘷挷攰㝤愸㙢攴㐳㐴挲㉢挵ㅡ㙡〳晢ㄴㅤ〱昶戲ㅢ搸㜰〲晢ㅢ㑣㕤〳昶戹ㅥㄱ〴捣昷慥昸㌵㐶㤸㠰㍤ㅦ〴㙣㥢㘳昰㍥慣㌵昲つ㈲攱㠵㕢㐶㙤㘰晦㐲㐷㠰㍤敢〶㔶㐲㘰㍦挲搴㌵㘰㍦改ㄱ㐱挰ㅥ㝤攳收愱户摥㜵搲攸㠱㍦㝦摢晡敥晡ㄳ㐶慢㌴㈴㌰〱㝢㈲〸搸攳㡥挱晢㄰搶㐸〶㈲〹戰㔱㌶㌰ぢ㝤〱昶愸ㅢ搸㘸〲换㠲〹慦㉥㝣愵敡慥㐷〴〱㝢㜲晡慥つ搷㜷㕢昱㜰攲㥢㐷㙦㡣挸㈱捦㥥慦㔴て〶〱摢敡ㄸ扣て㔷㡤昴㐵㈴〱㌶摥〶戶㈷晡〲散〱㌷戰㠹〴搶て㈶扣扡〰慣扦ㅥㄱ〴捣㜷㈸敥㠷ㄱ㌹〶㘰㥢㠳㠰摤攳ㄸ扣て㑤㡤攴㈰㤲〰㥢㘶〳ㅢ㠴扥〰扢换つ㙣〶㠱つ㠶〹慦㉥〰ㅢ愲㐷〴〱昳扤㜹ㄴ㘰㐴㡥〱搸㙤㐱挰㙥㜵っ摥㠷愱㐶㡡㄰㐹㠰捤戱㠱㡤㐰㕦㠰摤散〶㜶〴㠱ㅤ〲ㄳ㕥㕤〰㜶愸ㅥㄱ〴捣昷㌹㔶㠶ㄱ㌹〶㘰ㅢ㠳㠰晤摥㌱㜸ㅦ㜲ㅡㄹ㡦㐸〲散㔸ㅢ搸㘴昴〵搸昵㙥㘰㔵〴㌶ㄵ㈶扣扡〰慣㐲㡦〸〲收晢ㅣ慢挴㠸ㅣ〳戰慢㠳㠰慤㜷っ摥㠷㤷㐶收㈰㤲〰㡢搹挰㡥㐲㕦㠰慤㜳〳㕢㐰㘰挷挰㠴㔷ㄷ㠰捤搳㈳㠲㠰昹昶㔸㌵㐶攴ㄸ㠰㕤ㄶ〴散㔲挷攰㝤㈸㘹㈴㠶㐸〲慣挱〶㔶㠷扥〰扢搸つ慣㠹挰ㄶ挳㠴㔷ㄷ㠰搵敢ㄱ㥤〶ㄶ挷㠸ㅣ〳戰㌵㐱挰㔶㍢〶敦挳㐶㈳慤㠸㈴挰㕡㙤㘰㉢搰ㄷ㘰攷扢㠱㉤㈳戰㤳㘰挲慢ぢ挰㔶敡ㄱ㥤〶㜶㈶㐶攴ㄸ㠰㥤ㅤ〴散㉣挷攰㝤㠸㘸攴㙣㐴ㄲ㘰㈷摢挰捥㐳㕦㠰㥤攱〶㜶㉡㠱慤㠲〹慦㉥〰㕢慤㐷㜴ㅡ搸㈵ㄸ㤱㘳〰㜶㜲㄰戰㤵㡥挱晢㜰搰挸㘵㠸㈴挰捥戶㠱㕤㠹扥〰㍢搱つ散㌷〴㜶ㄵ㑣㜸㜵〱搸㝡㍤㈲〸㤸敦敤㝥〳㐶攴ㄸ㠰戵〶〱㙢㜱っ摥㠷㝥㐶㌶㈲㤲〰㕢㘳〳扢〹㝤〱搶散〶㜶㈱㠱摤〲ㄳ㕥㕤〰㜶慢ㅥㄱ〴捣昷收㜱㌷㐶攴ㄸ㠰㌵〴〱慢㜷っ摥㠷㜹㐶㌶㈳㤲〰扢捣〶㜶㍦晡〲㙣㤱ㅢ搸ㄵ〴戶〵㈶扣扡〰㙣慢ㅥㄱ〴慣敦昴㐷扦㝡戳㝥搷㥤㘷愹ㅥ挳㠸ㅣ〳戰㔸㄰戰ㅡ挷攰㝤㐸㘷攴〹㐴ㄲ㘰㔷摢挰㥥㐱㕦㠰捤㜷〳扢㠶挰㥥㠳〹慦㉥〰摢愶㐷〴〱昳ㅤ㡡慦㘰㐴㡥〱搸戱㐱挰收㌹〶敦挳㌷㈳慦㈲㤲〰摢㘸〳㝢ㄳ㝤〱㜶戴ㅢ搸つ〴昶ㄶ㑣㜸㜵〱搸摢㝡㐴㄰㌰摦㜷挵㌶㡣挸㌱〰㥢ㄳ〴㙣戶㘳昰㍤㔴昳㐳㐴敡攸愱㥡慥晦ㅢ㘵㉦㈴捤愸㘵㠵㙣㔶慤慤收改㕡㤴㔹搷搵搷㑢㠵㜲㜷㍣〳慦ㄹ晦㍦挸ち㍣敡ㄱ㑦扥慢慣㜳晥ㅦ㘳㤳昱〸㐸㍥㔲㑣㍦㘵捤㤲ㅥ〷㠷㙡㘷㌴攳戱㙢摤㙡㈷挷昱㠸捥㥡㑣晣晦散㕡㕡㘲捤㡤晦ぢて挸㐳捤㌸㙦㈸挶㘶㍦ㅡ捦㔸慥捤㍡散㜶㥥㕤戸㤳て晤扦㜹㑣攵愳昳晥扤愷㜵㠶㙥挳㈱愶㙦㈷愸㜱㍤っ㌲㕤捤挲㉥戶慢㜰㑥㑢昹㔵收㥣㤲㡡晦㉤〸晣㐳㜷㐲昰晦搳㈶搷㉦㈰挲搶ㅦ愰㤱戲㝤ㄱ㈹ㄹ㍣㈳敥〵挷〲㝡摥㤷㤹攲昹㥦㌵㘶㘵ㄱ戱摥ㄴ㑦㐸昳㈸ち摤ㅤ㌸戵ち攳搴㌶㜳づ㥣摡捥㘹摤㥢㍣㉤挵昳搹㥣㥡摥搴㌷㍡搹晤㠱挹㈶ㄸ㤳㙤昱㈷㝢搰㤳㡣攷㤸㤳㤲昱挴慤㈰㝢㌸㌰搹ㄸ㘳戲㐷晣挹ㅥ昳㈴攳㜹摦愴㘴ㄹ㜰㤰㘴㑦〴㈶ㅢ㘹㑣昶㤴㍦搹㌳㥥㘴摤搰㑦㑡搶〳ち㐹昶ㅣㅡ收挳愹搰㤸散㜹㐶㑥摥㘷㉦㔲挵㍢㐰散㐳㐹昵㐲㍦㈹㔹㕦㈸㈴搹㑢㘸㤸㤳つ㌳㈶㝢㠵㤱㤳㤳扤㑡㤵㉢搹敥攸㈷㈵摢ㅢち㐹昶㍡ㅡ收㘴〷ㄹ㤳扤〹晦搰㜶㠸攴㠵昲ㄶ㌴敥㠴晢愲㥦㤴㌰〷ち㐹昸ㄷ㌴捣〹〷ㅡㄳ扥挳挸挹攸摥愳捡㠵敥㐰昴㤳㤲つ㠵㐲㤲戵愱㘱㑥搶摦㤸散㐳㐶㑥㑥昶㌱㔵慥㘴挳搱㑦㑡㔶〴㠵㈴晢ㄴつ㜳戲摤㡣挹晥挶挸愴㜲攷挲晥㠲㉡㔷戲ㄲ昴㤳㤲㡤㠲㐲㤲晤〳つ㜳戲㠸㌱搹㤷㡣㥣㡣散㙢慡㕣挹㐶愳㥦㤴㙣㍣ㄴ㤲散ㅢ㌴捣挹挲挶㘴摦㌱㜲㌲戲㝦㔱攵㑡㌶ㄱ晤愴㘴搳愰㤰㘴㍦愲㘱㑥㤶㙥㑣昶㌳㈳㈷㈳晢㤵㉡㔷戲ㄹ攸㈷㈵㥢〳㠵㈴㔳㜸㠲愶㌹搹㉦摦㥢㍥㈷搲攰敦㐹㤶㐱㤵㉢搹ㄱ摥㘴挷敡㘴摤〲㤳㝤㙦㑣㘶㌱㜲㌲㡤㔹㥥㘴㔵摥㘴㌱㥤慣㐷㘰戲慦㡣挹㝡㌱㜲㌲㡤扢㜸㤲㉤昰㈶㙢搰挹㝡〷㈶晢摣㤸慣慦㍦搹敥㥥㘴㑤摥㘴慤㍡搹㥥㠱挹㍥㌲㈶敢攷㑦戶户㈷搹㌲㙦戲㤳㜵戲㝤〳㤳扤㙢㑣㌶挰㥦㙣㍦㑦戲㔳扤挹捥搶挹㜲〲㤳㙤㌷㈶㍢搰㥦㙣㤰㈷搹㙦扣挹搶攸㘴㠳〳㤳晤搹㤸㙣愸㍦搹㜰㑦戲ぢ扤挹㉥搳挹昲〲㤳扤㘰㑣㔶攰㑦㔶攴㐹㜶㠵㌷搹搵㍡㔹㐹㘰戲愷㡤挹㐶昸㤳ㅤ攲㐹㜶㡤㌷搹㐶㥤㙣㔴㘰戲㐷㡤挹㐶晢㤳㡤昵㈴扢挱㤳㉣攳づ㈸㍡晤搵㤹挵ㅣ扤昱㈳㠳晦愳㜹㍣晥㝣ㅣㅥ愲㍤戸ㅥ㕦㠱㍢昱捣昲㌲㑣㐴昱㍢㉦㘳㔸攵散㌹㥦㑥㙡㌳戴㥣㠶㌵㥥摡㝢戵捦〴户て扦㍣㡡捦㐴㙡ㅦ搴㍥㤳摣㍥晣捥㈷㍥㤳愹攵搷㍤挹㌵挵敤昳㤴昶㤹㑡㉤扦愵㠹㑦㠵摢攷㜹敤㌳㡤摡ㄷ戵捦㜴户て扦ㄸ㐹慥ㄹ搴扥慡㝤㘶扡㝤昸㝤㐶㝣づ愷㤶㕦㘳㈴搷㉣户捦㍢摡愷㤲㕡㝥晢㄰㥦搹㙥㥦て戵捦ㅣ㙡㍦搶㍥㜳摤㍥晣挰㤷㕣㐷㔰晢㠵昶㌹搲敤挳捦㘹昱㌹㡡㕡㝥㐴㑢慥愳摤㍥摦㘹㥦㘳愸攵㈷慢昸捣㜳晢晣慣㝤㡥愵昶㔷敤㜳㥣摢㠷ㅦ㘶㤲慢㡡㕡㝥㡥㐹㥣攳摤㍥晣っㄲ㥦㈸戵晣昸ㄱ㥦昹㙥ㅦ㝥㜴㠸㑦㌵戵晣搴㄰㥦ㅡ户て摦昱挵㈷㐶㉤摦散挵愷搶敤挳㌷㙡昱㔹㐰㉤摦愳挵㘷愱摢㠷敦慦攲㔳㐷㉤摦㕡挵㘷㤱摢㠷㙦㡢攲戳㤸㕡扥㈳㡡㑦扤摢㠷敦㘶攲搳㐰㉤摦挸挴愷搱敤挳㌷㈱昱㘹愲㤶敦㍦攲戳挴敤挳昷づ昱㌹㠱㕡扥㙤㠸㑦戳摢㠷㑢㕥㝣攲搴㜲戵㡢㑦㡢摢㐷㤶ㅥ㔷㕤㉢戴㝡㡢㜰〹捡昹㤴愵㘸愰㠶㐴ㄶ㥦捦㡢㡢㔰扣㤶摢㕥戲晣㝣㕥㕣㠶攲㜵愲敤㈵ぢ搰攷挵㠵㈸㕥㉢㙤㉦㔹㠲㍥㉦㉥㐵昱㍡挵昶㤲㐵攸昳攲㘲ㄴ慦搳㙣㉦㔹㠶㍥㉦㉥㐷昱㍡挳昶㤲㠵㐸慦㌳搱搷㕢㠴ぢ㔲扣捥戲扤㘴㈹搲㉢㠹㉦㉥㐹昱㍡挷昶㥡㠳㝦㠴敢㈴㉦㉥㑡昱㍡搷昶㤲攵挸㔸㐹ㄹ戹㉣挵敢㝣摢㑢ㄶ愴㉦㈳ㄷ愶㜸慤戶扤㘴㐹晡㘲㜱㘹㡡搷〵戶㤷㉣㑡㕦㉣㉥㑥昱扡挸昶㤲㘵改昳攲昲ㄴ慦㡢㙤㉦㔹㤸扥㡣㕣愰攲㜵愹敤㔵㡤㝦晣㑣㜰㠹㡡搷攵戶㤷㉣㑥㕦㐶㉥㔲昱㕡㙢㝢挹昲昴㜹㜱㤹㡡搷㍡摢㑢ㄶ愸捦㡢ぢ㔵扣搶摢㕥戲㐴㝤㕥㕣慡攲昵㍢摢㑢ㄶ愹捦㡢㡢㔵扣慥戵扤㘴㤹晡扣戸㕣挵敢㝡摢㑢ㄶ慡捦㡢ぢ㔶扣㝥㙦㝢挹㔲昵㜹㜱挹㡡搷㈶昱㡡攸挳㑡㜱㝤捡㠹捥愳昰愱捦攲慥㜱ㄸ㥢㠹㐷扦㜳㐹㡡攱㐸㡦㠱慢㔰っ㐷㜸っ㕣㜸㘲㤸敢㌱㜰慤㠹㘱㡥挷挰攵㈵㠶搹ㅥ〳㔷㤴ㄸ㉡㤳つㄱ㝤愰㉢慥㈶昱㤸㤵散愱戸㠰挴㜰戸挷挰㌵㈳㠶㤹ㅥ〳㤷㠹ㄸ㘶㜸っ㕣ㄹ㘲㤸敥㌱㜰㌱㠸㘱㥡挷挰攳㕦っㄵㅥ〳て㜹㌱㑣昵ㄸ㜸㤴㡢㘱㡡挷挰〳㕢っ㤳㍤〶ㅥ换㘲㤸攴㌱昰昰ㄵ挳㐴㡦㠱㐷慣ㄸ㈶㜸っ㍣㐸挵㌰摥㘳攰㜱㈹㠶㜲㡦㠱㠷愲ㄸ捡㍣〶ㅥ㝤㘲ㄸ攷㌱昰㠰ㄳ挳搸㘴㐳搶晦〳㐲㌳搰㝦</t>
  </si>
  <si>
    <t>㜸〱捤㕤〹㝣㔴搵昵捥㑤㌲㐳敥戰㡤㈲㡡晢㐴〵㤱㈵戲ㄳ㌶㈱㈴㄰㜶㤰捤愵㙡〸挹っ〹㘴愱㤹〴㠹愲愰〸㉡戲戸㠰愲愲㔴㄰㕢ㄵ㙡敢扥搶㘲㡡㜵㙤㙤㉤㙤慤㔶㙤㕤㕡㉢㙤慤㡡慤晢晦晢捥㝢㜷昲收捤㥤㉣摡晦敦搷挷捣挹扤攷㥣㝢捥晤扥㜷摦㉣敦扣㜹㘴愸㡣㡣㡣慦戱昱㉦户㙣㌶㡥㤹搳ㄸ慦㡦㔶攷ㄵ搶㔶㔵㐵换敡㉢㙢㙢攲㜹〵㜵㜵愵㡤搳㉡攳昵㔹㜰〸㤶㔴挲ㅥて㤴挴㉢㉦㠸收㤴㉣㡢搶挵攱ㄴ挸挸挸挹搱㤹戰㜷㜷㥦㘱搳搱ㅣ愵戳㈹攰㤵愱㠳ㄴㅤ㈸㜲㈸㌴㐵㠸愲㈳㐵㈷㡡捥ㄴ㕤㈸扡㔲㠴㈹づ愱㌸㤴愲ㅢ挵㘱ㄴ捣愵て愷㌸〲愲㔳て㠸戹㠵攳㘷㉥㕣㡣㤹捦愹慦慤㡢昶㡢捣㜷收㌷㘶攰挰扣㠱㜹㠳㠷て挸捦ㅢ搰㉦㔲搸㔰㔵摦㔰ㄷㅤ㔳ㄳ㙤愸慦㉢慤敡ㄷ㤹搵戰戰慡戲㙣㙡戴㜱㙥敤㤲㘸捤㤸攸挲〱㠳ㄷ㤶づ挹ㅦ㌸㘴攸搰搸㠸ㄱ昹㥤㡥㐴攴ㄹ㠵攳㘷搵㐵㘳昱晦㔶捣愳ㄸ㜳㘶攱昸扣ㄹ搱晡晦㔶捣愳ㄱㄳ㈱㡢㙡慢㑢㉢㙢晥㑢㐱〳摣㝦㐳㡢愲㘵㤵摣搱搱㘸㕤㘵捤愲㍣㑣㍢㠹㘸昴㠶攷ㄵ挴攳つ搵㑢戹㘶ち愳㔵㔵戳愳㌱搹挱搵㐵昱晡㔹愵㜵搵昱㑥搵攴㉦㕡ㄷ慤㈹㡢挶扢㔴㑦㔸㕥ㄶ慤㜲ㅤ攳㌹搵昳㑢敢㘶㤴㔶㐷戳搹攸㕡敤散挳挹攵搱㥡晡捡晡挶捥搵昳攲搱搹愵㌵㡢愲㜴〹㔴ㄷ㌷㔴㤶慢散㙣㍣㌲戲㑥戶捤㑣㜶ㄴ收㔳㕤㔸㔱㕡㔷㉦㍤敥挲㠱㌶㕦捦㜲ㄱㄴ㐹昳攲㤲㡡昸㐶㜱㥦捤愹慣㥥ㅡ慤慢㠹㔶㌱〹昷㘴㕦㥦㤳㄰攴散㠷〴㔳〶づ昷㤲敡攸ㅥ㘸挴挲㉣挱㘳㈰㡥㥥㔱㕢㔷㡤〵㌹㍤㕡㕡㌳㘶㐰扦㌹昵攵㐵搱㘵㘳〶攴つㄸ㍣㜸愸㍥ㄶづ晡㌸扡ㅥて㤱㔵㍣㘸㤸㡥㔰㤵ぢ愱戲㕦挷㤱散㡤挹愳㈹戳愴㌴戳㘴㘱㘶㐹㔹㘶㐹㜹㘶㐹㌴戳㈴㤶㔹戲㈸戳愴㈲戳愴㌲戳㘴㜱㘶挹ㄲ昸㤸㉤愷㐳㠷㑣㜷㍢㙥捡㠲㠱㈳㝥晣挳攲ㅤ昷㍥扥慤㘱攰捤㤷㉢ㅥ扣㜲散㥦㠸挶攸愴㌹收攵てㄸ㍥㈲㝦搰愰㐱挳昳㠷攲㠰ㄹ㤴㥦敦㤹昵㠰㘱㈳㤲户挱晡㈴㐴搰㍤㈱㠲扤ㄸ㜴挲攰〱晡㘴慡㝡㐳㈸昵㍢㠰㈰㤰㌵慢㡦昹㜱敦㈹ㄷ㑥搸㜲捡㈵ㄳ㌷ㄵ搷捦㔶㝣攵㤰ㄹ昴㐱挳㌷㠳㠱㠳〶づ捦ㅦ㤲㥦㍦㘴攰搰愱㐳〷っㄹ㌶挸㍢㠳㐱昹〳㤲戶㈱扡㉦搳昵㠳〸昶㘷搰挲挱㠳㜴ㅥ㔵愷㐲㈸昵㤲㍢㠳扢㕥敦㍣㘱㐱昴㥡攲㉢慢ㅦ㝥晡挵改愵㌹㡡㉦㕢㌲㠳㠱㘸戴戸㥦〶㌱摡㘰㠸攰㄰㡥㤹㡡晤㌴㤴慡㘱㄰㑡㍤敢㈶㤸㜸搴ㅢ扦㍣昵攸㕥㔳㜶㝦㌷晡挴散㔷敥晢㕡昱㈵㔱ㄲ攴愳搱㘲㠲ㄱ㡣㌶ㄲ㈲㌸㡡㘳㈶㈳挱㘸慡挶㐰㈸昵㤴㥢攰㤱搲戵㍢㐷㙥㝥㜳收㍤扦㍤晢晣愷て㔴慥㔱㍣ㅡ㈵挱㔸㌴㕡㑣㌰づづ扡〰㈲㌸ㅥ㈲慢〸〹ち愹㉡㠲㔰敡㌱㌷挱㜹晢㘶捥〹晣扤捦捣㡤晦㈸㍥㍤㜲戰换㐱挵㤷㜲㐹㌰ㄱつ摦㑥㙡攷㌲㈹㘶扡㐹㄰挱挹っ㍡〹换㘴ち㔵㔳㈱㤴扡摦㥤挱㕢晤户㝣㤵晢㙡昱搴敤〷㝦户昹挲慥慢㈷㉢扥㡦挸っ愶愳昱敤㘶㌰㠳改㘶㐲〴㘷㌱攸㘴捣攰㜴慡㘶㐳㈸戵挷㥤挱摡㐷敦敢㜶㑥昵ㅢ㌳ㅦ㥤㜰昴慦㑥ㄸ㔵晣㡣攲㘱㈷㌳㤸㡢㠶㙦〶敤㕣愸昳㤸㙥㍥㐴昰っ〶㉤挲㐲㍤㤳慡戳㈰㤴扡挳㥤挱㘹㘵㤵扤㍦㕤搱㘳捡㥥攰收ㅢ㜶昷摣㜳扡攲㍢愸捣攰㍢㘸戴戸㥢捦㘱戴㜳㈱㠲攷㜱捣〴散收ㄲ慡ㄶ㐰㈸戵摤㑤㔰扢愶挳扢捦㡤戸㙣挶㤵ㅢ㡦㈸昹昸㠹昲㈹㡡敦捥㤲㘰㈱ㅡ㍥㠸敤摣捤㘵㠸愰换㈱㠲㔱〶㉤〲挹㌱慡ㄶ㐱㈸戵搵㥤挱扤㥦㥣扥散㥡㥣昰㤴敤晢挶㉦㝢昵愴晢㠷㉢㝥㌴㤰ㄹ㔴愲昱敤㘶戰㤸改昸㍡ㄸ慣㘲搰愹㤸㐱㌵㔵㌵㄰㑡㕤攳捥攰㡥扢㍢づ㌹戵㝡㑥挱捤て昵㡢㉣扡晥改〷ㄵ㍦㤷挸っ㤶愲搱㈲挹摦㘵戴㍡㠸㘰㥣㘳ち㐱㜲㍤㔵つ㄰㑡慤㜳ㄳ攴昴敥ㄹ㔶ㄵ愵〵てㄵㄷ㍣昵㙥敥㔹㘷㉡㝥收㤱〴攷愳㤱〲㜱攸昰㘱㐳〷づㅤ㌸㘲搰愰挱㠳㠷てㄹ攲㝤挱㑢㝤挹㕤捥㜴㡤㄰挱ぢ㈰づ㈹㠸㐷㑡㈳㍤㈳戵戱挸散攸戲㘸㑤㐳㔴㕦㐸㠷ㄵ㄰㑡慤㜶攷戳㌳慦挷摣㥢㑥攸㔶戴㜳攵搹摢㉥慥㜸晡㙡挵㡦㕦㌲㥦㡢搱㐸㤹㑦扢摥〲㔶㌲摤㉡㠸攰㈵㄰㜸〱ㅥ愰㉦愵㙡㌵㠴㔲㉢摣ㄹ㙣㝢昶搳㔳扥㝣㜸昶戴㉤扢ㅥ㕤㌴昱挰㔷户㉡㝥昶㤳ㄹ慣㐱攳摢捤㘰㉤搳㕤づㄱ扣㠲㐱愷㘱〶㔷㔲戵づ㐲愹〶㜷〶昵户慤㝤㘹㜵㑥攳挴摢㙦晣昷散挳扥搷改㉢挵て㥥㌲㠳昵㘸昸㘶搰捥㘳㝢〳搳㙤㠴〸㙥㘲搰〹㌸戶慦愶敡ㅡ〸愵㙡摣ㄹㄴ㌷㑥㝦晤昲㥢敥㉦摡戱昶扣㘷收㑦㥦晦戶攲愷㕥㤹挱㜵㘸戴戸散㌶㌳摡ㄶ㠸攰昵ㅣ㌳〵换敥〶慡戶㐲㈸戵挸㑤戰扦攲慤㘰搷攰昶㐹户摣户㌵㜸挳㘳捦㍤慦扡搳ㄹ捦攰㑤㄰㍥㠸敤㍣戶㙦㐶〴扤㡤戱㙥㠱挸㉡〶挹户㔲戵ㅤ㐲愹〵敥っ收晦㌵㌴收㡤ㅢ㙦ㅣ扦慥敦晤户㍦㝥晣昴㌷ㄵ㍦捥换っ㙥㐳愳㐵㠸㍢ㄸ㙤㈷㐴昰㜶㡥㤹〸㠸扢愸扡〳㐲愹戳摣〴攳㔶攵㡣慢㍡昸愷㠲㑤昱㡣ㅢ慦搹扦㜵愴攲㔷〵㐹昰〳㌴扥ㅤ挴㍢㤹敥㉥㠸攰摤っ㍡〵㄰㜷㔳戵〷㐲愹搹敥っ晡㕣㔲摢敤ㅦ〵㐵㌳㌶ㄴ晥晥攷戳敥㕦户戵搳㍤㌰㥦敥㝥晣㉢慡㉢㍤ㅦㅦ愸㥢㍦慢て捡挳挷扤戶㝣㐹挱㜷㤴搸搰搸昰搸挰㠱攵㐳〷㤴づ㉥つ昰昳㘱㕢㍦つ昳攵愵㔳散㡣捡㥡昲摡昳攵攳昱㌱攳㑢攳搱收㑦换㝤㕤摢昸摡㠶㥡昲昸搱㜶攳㥣晡搲晡攸㔱㝥㕢㜳㤰㤴㘱㜳昰攵㈱ㅡ㤷㝣挷昹㠷捤㉦慤㙡㠸ㄶ㉣慦㜴捣挷晡捣昸敡㔰扢㌰扤㜵㘲㕤昴扢〹㙢捡㡣ち昰㍤㜶㤹挴㑥㐱改㤸㥣㜹㐵ち㉢㙡攳搱ㅡ㤹㕥摦敡㔹㤵㘵㑢愲㜵㜳愲晣ㄶㅣ㉤ㄷ愸摤㘹㜲扦扦昴㥤㔹〳愰昸㐶㔲㝥㠲㔷ㅢ㥢戰扣㍥㕡㔳ㅥ㉤挷㝣㤷㐶敢敡ㅢ攷㤶㉥慣㡡ㅥ㥥攴攲攴㠴攱挸㈴昵挴摡戲㠶㜸㘱㙤㑤㝤㕤㙤㔵戲愵愰㝣㔹㈹扥㌳㤵㑦慦㉤㡦攲㉢㑦㌶户っ㤵㤱㤵愵㔴㐶ㅦ摢昷づ挶㡤攷挹㡥昰散㘲㝥〳敡㤱扣散昲㘶〳ㅤ㔰㔴㐵戹㈶㌳㑦㙡㈵㤸挴㘵㤸㔳搲㍢㝡㌰昱㤴〱扤㝢愷昷㤶㌹㈶昶摣晦慦㜳㘶㘶㌷ㄷ晤〴扣敦搵㑦㉡慤㈹慦㡡搶戵㜸挲㐳㜱㐶晡㐷㄰㠱㤹㌸㥡搳戲㤷つて戵㕣㌵〶捥慦㉣慦慦〸㔶㐴㉢ㄷ㔵昰㕤ㅥ㈷㐵㜲㜲㐸㙤捡愶敦㠵㑡摦㐷㜱㍦㐴㈸㤴ㄱ㝣㠰㑥挱㤰㝥搰改〷昸㔵慦晤摦㔸㌳㌱㑡换㌷㘴㥣捥㠸〷慡㈷搶搶挵戳戲㙣㈸㈷㤵挶㉢敡戹㍣㕢㌴昶㘰扣㠷㈸ㅥ㠶〸㐴㈰㕡晤㐲摣ㄵ㑥搹晣摥摦戹扡㈸ㅡ㉢挵搹ㄶ㌹扡㔵㘹愰摡昹〲㕦ㄴ㡤㤷㘹㝥搳㥦㡣㘳㘵㜹㄰㉤ㅣ晣㥤慡戹晡愳换敢㡢㑡敢㑢㍢㔴攳㥣〱昶㤲㠶㔳㕦ㄹ攵戴㌸戲戳攸捣攸㤰摢㐳㠴戰㌴㍤㔱㍡㡡挲㠹㠴〳〷挷㑢㐶㤶㉢㕢〶㠱戹昳㕢㝤搰扦搰㤳扦晢攳㤴㐴㜹㜱戴㘶㙥攳搲㘸㥣敥㌹挱ㄶ愹昴ㅦ㕥っ㌶戳㙣攱扣晡捡慡㜸ㅥ㘶㕡㕣㔷摢戰昴扦ㄹ㠷戱昴㈳㄰㘶ぢ㑣挴㉡㙥㍢㈶搰㤵搱㘱ㄹ昷㑤㐹㐹㐶づ愳㔱愳㡦愷攰㙡㐵戰慦昱㐷㌶晤〴晥㠴㕡戲〵㜲攱搱㥥昳㈴晣搲摦愹ㅡっ捤慤㡢捡㤹㥦ㅣ改㠰敤捥搵㘷搴搶㉤㔹㔸㕢扢㠴敢愹㡢昴攲ㄵ搱㘸㍤捦愶㜴㜴捦ㅥ挹㔹㈲愵戲戲㤲㑥㡢㜸㑥扢ㅣ㡤昸挱扤㄰㥤ぢ慡慡㈲㈶㘲㍣昸ㄴ㔴㔹㌸慦ㄳ㙣㐲愳㝢㘱敤搲㐶㝥㕡㉥㤸㕥ㅣ㈹㉡㥣㌸㌰㙦㜹㔵㝣戹ㅡつ攸㍣㔳ㄱ摦㕦晤敥て㉦㍡㝣收扤㤷㥦㌲㘹捦捦㥦㤹慣㐶戹㠶㤴㤳㈸㈷㈱ㄸ摦愲昵搳㄰㙡〴摣昸㤲㠲㜶昲愶㥦㐱㕦㍦㑢昱ㅣ〴㕥ㄸ㠴㙡扣㉥扣攰㜴㔵㑦晣攵㙢㠳㝥㤱攲ㄷ㄰敡㘴㠸〸㝢扦㠴㌰㥢ㅡ㠰昸摣攱戲搳㝡㐱㥤扡搳㕥㠶㌶愴㕢戰愹摥昰攰㡥搳㈴㑡㤳ㅡ㑤㕡㔴㉦〴戶ㄲ搰搳㌵愴㥣挳改㡢㘱㐲挰㙢ㅣ㝦㈲摣散〴扣捥ㅣ㙦㔰扣〹攱㈱攰捦㑥㔷昵挳㕦㈱攰㉤㌴昴摢㄰㉡て㈲挲摥㍢㄰㘶㔳㐷㈱㐷㠲㠰晥㔰愷ㄲ昰ㅥ戴㈱摤㠲㑤㥤ちてㅢ〱攱㜴〴㜴㜵つ㈹愷㤰〶㈱㤲㄰昰㈱ㅡ慡㜳㕡〲㍥㠶㔹ㅦ愴昸〴挲㐳挰㝦㥣慥ㅡ㡣扦㐲挰愷㜴晡っ㐲つ㠵㠸戰昷㌹㠴搹㔴戶㤷㠰㈱㔰愷ㄲ挰ㄵㄸ搲㉤搸搴㌰㜸搸〸昸散慢㌴㉢攰㔳搷㤰㜲㡡㙢〴㈲〹〱㌹ち㔳晥㌷摣散㉢㈰〴戳敥㐸搱〹挲㐳㐰ㄷ愷慢㐶㈲㤰㄰搰㤵㑥㘱〸㌵ㅡ慡〸㥥晡㄰昴捣愶晥㠱ㅣ㠹ㄵ㌰㡡收㤴搷慤敥昰て改ㄶ㙣㙡っ挶攵㜲散㕥㡡收㐳攰敤㜴〴扣攵ㅡ㔲㑥挱㡤㐳〰㈱攰㌸㈴㔵㝦㑡㑢㐰〴㘶㥤㑢㜱〲㠴㠷㠰㤳㥣慥㉡㐰㈰㈱愰㈷㥤㝡㐱愸㐲愸㈲㜸敡㤳搱㌳㥢晡扤㤷㠰昱㌴愷㄰搰ㄷ晥㈱摤㠲㑤ㄵ㘱㕣㉥挷敥愵㘸㈶攰ㄷ改〸㜸搱㌵愴㥣㈲攴㜹㍤㈱㘰〸㤲慡攷搳ㄲ㌰っ㘶㍤㥣㈲ㅦ挲㐳挰㐸愷慢㈶㈱㤰㄰㌰㡡㑥愳㈱搴ㄴ愸㈲㜸敡㌱攸㤹㑤㍤攵㈵㘰㌲捤㈹〴ㄴ挰㍦愴㕢戰愹愹ㄸ㤷换戱㝢㈹㥡〹㜸㌸ㅤ〱て戹㠶㤴㌳㤴㌳㄰㐰〸㤸㠲愴敡㠱戴〴㑣㠳㔹㑦愷㤸〱攱㈱㘰㤶搳㔵㌳ㄱ㐸〸㌸㥤㑥戳㈱ㄴ捦㑦㐶昰搴㜳搰㌳㥢摡敤㈵㘰ㄶ捤㈹〴㥣〱晦㤰㙥挱愶㘶㘳㕣㉥挷敥愵㘸㈶㘰㐷㍡〲㙥㜳つ㈹㈷㐸攷㈱㠰㄰戰〰㐹搵昶戴〴㉣㠴㔹㤷㔱㤴㐳㜸〸㠸㌹㕤㌵ㅦ㠱㠴㠰㐵㜴慡㠰㔰㘷㐲ㄵ挱㔳㔷愲㘷㌶㜵扤㤷㠰㌳㘸㑥㈱愰ㅡ晥㈱摤㠲㑤㥤㠵㜱戹ㅣ扢㤷愲㤹㠰昵改〸戸捡㌵愴㥣㥦㍤〷〱㠴㠰㘵㐸慡慥㑣㑢挰㜲㤸㜵㈳挵〵㄰ㅥ〲㔶㌸㕤㜵㉥〲〹〱ㄷ搱改㘲〸㔵〲㔵〴㑦扤ㄲ㍤戳愹㔵㕥〲捥愳㌹㠵㠰搵昰て改ㄶ㙣㙡〱挶攵㜲散㕥㡡㘶〲㤶愵㈳愰挱㌵愴㥣㍦㉥㐳〰㈱㘰㍤㤲慡㜸㕡〲㌶挲慣㌷㔱㕣つ攱㈱攰㕡愷慢捡ㄱ㐸〸戸㡥㑥㥢㈱㔴っ慡〸㥥㝡ぢ㝡㘶㔳㡢扤〴㐴㘹㑥㈱攰㐶昸㠷㜴ぢ㌶挵㜳搲戹ㅣ扢㤷愲㤹㠰〵改〸㈸㜱つ㈹愷慦ㄷ㈳㠰㄰戰〳㐹搵戹㘹〹戸ㅤ㘶扤㡢攲づ〸て〱㍦㜰扡㡡攷慤㠵㠰㍢改㜴ㄷ㠴慡㠶㉡㠲愷扥ㅢ㍤戳愹戹㕥〲慡㘸㑥㈱攰ㅥ昸㠷㜴ぢ㌶㔵㠳㜱戹ㅣ扢㤷愲㤹㠰㈹改〸㤸散ㅡ㔲捥㥥昳㥣戸㄰昰㌰㤲慡攲戴〴㍣ち戳㝥㡣攲㜱〸て〱㍦㜱扡慡づ㠱㠴㠰㈷改昴㔳〸㔵て㔵〴㑦扤ㄷ㍤戳愹搳扣〴挴㘹㑥㈱㘰ㅦ晣㐳扡〵㥢㙡挰戸㕣㡥摤㑢搱㑣挰㤰㜴〴っ㜶つ㈹㘷昷㤷㈳㠰㄰昰ぢ㈴㔵〳搳ㄲ昰ㄲ捣晡㔷ㄴ扦㠶昰㄰昰ㅢ愷慢ㅡㄱ㐸〸搸㑦愷摦㐲愸ぢ愱㡡攰愹㝦㠷㥥搹㔴㙦㉦〱ㄷ搰㥣㐲挰慢昰て改ㄶ㙣㙡〵挶攵㜲散㕥㡡㘶〲㡥㑢㐷挰戱慥㈱愵㥣戰ㄲ〱㠴㠰户㤱㔴ㅤ㥤㤶㠰㜷㘱搶㝦愱昸㉢㠴㠷㠰扦㌹㕤戵ち㠱㠴㠰昷改㜴〰㐲㕤ち㔵〴㑦晤㜷昴捣愶づ昵ㄲ㜰〹捤㈹〴晣ぢ晥㈱摤㠲㑤慤挶戸㕣㡥摤㑢搱㑣㐰㑥㍡〲㍡戸㠶㤴㙡挶㕡〴㄰〲㍥㐳㔲ㄵ㐸㑢挰ㄷ㌰敢㉦㈹扥㠲昰㄰㤰㤱㈹㕤挵㌲㠶㄰愰愰搰㤹㄰敡㑡愸㈲㜸敡㉣昴捣愶扥昸搲昳㔱昸ち㥡㔳〸攸挰㤸扡〵㥢㕡㠷㜱戹ㅣ扢㤷攲㈹㡡㈶〸昵㈱㠲扦㡥㉦ㅢ㈹㕦㠷晦攵ㅡ㔲㡡㈹ㅢ㌰㑣〸攰㠵㐲敡㥦㜰戳㝦ㄷ㌸ㄴ㘶摤㡤攲㌰〸て〱㠷㍢㕤戵ㄱ㠱㠴㠰㈳攸搴〳㐲㕤つ㔵〴㑦㝤㈴㝡㘶㔳敦㝡〹搸㐴㜳ち〱挷㌲愶㙥挱愶㔸愰戱ㄱ昰㕡㍡〲㕥㜵つ㈹戵㥣捤㠸㈴〴昴攲㤴㕦㐹㑢㐰㙦㤸昵㈹ㄴ㝤㌸扢收昳〱晤㥣慥摡㠲㐰㐲㐰㝦㍡攵㐱愸ㅢ愰㡡攰愹㑦㐵捦㙣敡㈵㉦〱搷搳㥣㐲挰㘰挶搴㉤搸搴㔶㡣戳ㄱ昰㜴㍡〲昶戹㠶㤴㕡搳捤㠸㈴〴㡣收㤴㥢搲ㄲ㜰ㅡ捣㝡㉣挵㌸捥慥㤹㠰昱㑥㔷㙤㐳㈰㈱愰㤰㑥㐵㄰敡㔶愸㈲㜸敡〹攸㤹㑤㍤敡㈵攰ㄶ㥡㔳〸㤸捣㤸扡〵㥢摡㡥㜱㌶〲㝥㤴㡥㠰㝢㕣㐳㑡愹㙢〷㈲〹〱戳㌹攵㍤㘹〹㤸ぢ戳㥥㐷㌱ㅦ挲㐳挰㤹㑥㔷敤㐴㈰㈱攰㉣㍡㥤つ愱㜶㐱ㄵ挱㔳㝦〷㍤戳愹摢扤〴摣㑥㜳ち〱㈵㡣愹㕢戰愹㍢㌰捥㐶挰㑤改〸戸搱㌵愴㤴攲敥㐴㈴㈱愰㠲㔳扥㈱㉤〱㡢㘱搶㑢㈸慡㌸扢收ㄵ㔰攳㜴搵㕤〸㈴〴搴搲㘹㈹㠴摡つ㔵〴㑦晤㕤昴捣愶㌶㝡〹㘰搱㉥㤵㠰〶挶搴㉤搸搴ㅥ㡣戳ㄱ㜰㔹㍡〲㔶扢〶㝦㈵㌰挰捡㐲㍢㉡㌸ㅤ㌹攱搸晣捡攸昹㍣攵摣㈵㠶慢攲ちㅢ攲昵戵㜲㝥扣㜳慣愸㜶㐶㙤㝤㔱㘵㝣㘹㔵㘹㘳户㤸摢㌸愳㈲㕡㠳敡㔵ㅤ㡡㔸㍥㕤敤搲愵搱㜲ㅤ㥢㔳摢㔰㔷ㄶ㥤㕣昴扦㔰摤〲㍥散㍡㈹㙣㘵㉡㙣摦慣㘰㠳㄰ち慢〴㕢㐶攰㕥〴昴㥦㜷㤷㙢昳㍣㌵㌲㘹㠶攱搸戵㤹搱戹㤵昵㔵搱㡥㌱愹㑦㐹㍢㈷〶ㄶ㔱ㄲ㉣敦㄰㥢㕢㠱昳搱㐵㥤㘳挵㜵㤵攵㔵㤵㌵㔱敥㡣挳ㅣ搷㘹搱㐵㈸晦捤慡㡤㔷昲㌲挸捥戱戹㜵愵㌵昱愵慣㘴㤴㌵ㅥ㥡搴㤳㤲㐷㈰㌶扥戲㈶㡥㌴戲ㄷ搹敥ㅡ㥢㔳㔱㝢㍥慥扥㙤愸慥㈹㉥㕤ㅡ晦㥦搸㉢㡡扢㐵㌶搹㌵㉡㔳㘵㘶慡㥣捣㥣㙦扡㝦㠲ㄷ攳ㄸ敢收㕣㐷ㄸ挱㍡慤慦慢㕣搸㐰挲㈴挷㈰挸㙣ち搹㠷ㄹ㠱晢搰昲搷㉣㍣扢搰㔷㜰攴㕣㤳慥㌴戵搶扥ㄲ㤷㌴ㅦ〹㜷扤ㄲ搳改戴ち㘲㑡昱扣挹捤愵昸㙦㜵捤㜰攰㝥㐴㙥㜳攵戳㍢㥣扢㌸㑢㠸搵㔰慥㈸ㅣ㤹㔸〹散昹㤷㘵㈸㈶㍥㕣愱㕤㥡㥢ㄳ㔱㍣敢ㄴ㥢㔶扡㌰㕡㠵㥡㕦㜵㘹㝤ㄷ愷挳攲㉢慥㈹㡤扢戶挲摡敡敡㔲㉥㌹㕥ㄹ㍢愷慣戴㉡㥡ㄳ㉢㘸愸慦㥤㕥㔹愳㘳㄰戲㉥㕤㔵改㜲愸㑡㤷㍢搵戹搸㙣㕥ぢ㈰㙤挶慡㕤㔴㕡㔷㔹㕦㔱㕤㔹㤶挳づ敢昵晦ㄳ㙢ㄵ〷㝦㌶挸㌴㥢㜹㉤昱㤷晢㥣愲ㅢ㜶㜷ㅥ㉡攴愴㡥扢ㅦ㉢㍡㔳〵昱㑦㝤挳㔲㌱㕥㜸攴つ㐵㕦㡡㘸〱㍣愱㜰て㥥て捣㜵昶ㅦ昰摣㡣扣㌸愹〷改㠰愷㕥つ㔷㌶昸捣㘶戱戵挵㍡㘲〷㌸㠴愶搵㤶㤶㑦㉣㉤挳㔵敥ㅤ摣㙢摣㜳戰㙢昹㔲㔳ㄷ㘶㘵户㄰ㄷぢ攰㈲㠴㘵㤵攵搱扡ㅣ㉡收攰㝡晤㙣搶㠴㠳捥㍥㐴㡤㉢㉢㈳㄰攸㤸㘳换㌵搹挴㍡挹慤㤷㜹㝦て㌰㌹㈵晥㠱搳昳挷㘲㔲㠰㤵〵愹㉦〳ㅣ扤㠶㤸ㅥ㐶㤷㜸㝣づ㙢改㜰㌹㐴攰ㄱㄸ晤晢㈶戹挸㡡㔲慣㠶㔳戶㕣ㅤ捥昲㙦づ㑡愵㔲㌷づ〸㤰㡥㥥㝡㙦搰㈹昵收㤸㑢捥㠳㜳戰捡愳攵㈱攷昵㤵㜵㘵敥㡥捣捣㙣散敡愰晦㕡㤹㤴戴〸㔶㍤㈷㉡㠵㘰㜵ㄴ愶㄰扣〲㌳敥挸㠳〵昱㑢㜸晤戵晦搳㔳㈸愴搷挱㈷㈳愴㥥㠰㌴挰㌹晤㔰㠸㝢㑤㕦㐵攰敢㈱搴搳攸昲敤ㅦ㑤昳㘶愵㥥㐱㡦㙦㔸ㄹ挱つ㜰㘹敢ぢ愴㝡ㄶ㈳昸㈲愹㌷㌲昰㜳㘸昱戵㈷戱ㄶ慦㠶戶昵戵昸〲㐷攰愹慦㘱㄰户愳㕥㐴挳挰㐰搳散攰㙢攱愳慦愳攳㉦散づ㥢改戰㠵づ扦㠴〳㜷㜲昰㝡昴ㄲ攴昱扡㙦ぢ㜹㕢攱〳昲㕥昶〴昵㤰㜷㈳㠳摥挴愰慦挱挱㑦摥敢搰㌹攴摤っ㤷㌶㤳昷〶㠶〹㜹摢ㄸ昸㑤昴㤲挸扢ㄵ摡搶挹晢㌳㠶〹㜹摢ㄹ挴敤愸户搰戰㤰昷㍤昸攸摢攸昸戶摤㘱〷ㅤ㜶搲攱ㅤ㌸〸㜹户愳㤷㈰㡦㤷慣㕢挸扢〳㍥㈰敦㍤㑦㔰て㜹摦㘷搰ㅦ㌰攸㠷㜰昰㤳昷㌱㜴づ㜹㜷挲愵捤攴ㅤ挴㌰㈱敦㉥〶晥〴扤㈴昲㜶㐳摢㍡㜹晦挱㌰㈱㙦て㠳戸ㅤ昵㈹ㅡㄶ昲㝥〸ㅦ㝤てㅤ㍦戳㍢晣㠸づ㍦愶挳攷㜰㄰昲敥㐵㉦㐱ㅥ㉦挷户㤰㜷㍦㝣㐰摥搷㥥愰ㅥ昲ㅥ㘰搰〷ㄹ㤴㤵㑢㍦㜹㉣㔷㍡攴㍤〴㤷㌶㤳挷〲愷㤰昷㌰〳戳搲㤹㐴摥愳搰戶㑥ㅥ㉢愲㜸攰㌴㈹㠳愰㈱捦慥㤰ㄶ昲ㅥ㠷㡦㝥㠲㡥㉣㤹㕡ㅣ㝥㐲㠷㈷改挰㉡慡㤰昷㔳昴ㄲ攴昱愷〶ㄶ昲㥥㠲て挸㘳㈵搵〴昵㤰搷挴愰㍦㘳㔰㔶㍤晤攴㐵愰㜳挸摢〷㤷㌶㤳㤷㡢㘱㐲摥搳っ捣㉡㘹ㄲ㜹捦㐰摢㍡㜹慣愶攲㠱换㉤ㄸ挴㤰挷㤲慡㠱〱㥤㜹捤㝢づ㍥晡㜹㍡戲摣㙡㜱㜸㠱づ㉦搲㠱ㄵ㔸㈱敦ㄷ攸㈵挸攳捦㈸㉣攴扤〴ㅦ㤰挷㉡慣〹敡㈱敦㔷っ晡㙢〶㘵挵搴㑦ㅥ换愴づ㜹㉦挳愵捤攴戱戰㉡攴晤㠶㠱㔹㘱㑤㈲敦户搰戶㑥ㅥ㉢戱㜸攰㍣㌳㠳愰㈱㑦㤶㘳つっ攸っ㜹扦㠷㡦㝥㠵㡥㉣搵㕡ㅣ晥㐰㠷㔷改挰敡慤㤰昷ㅡ㝡〹昲昸ぢ㄰ぢ㜹慦挳〷攴ㄵ㜸㠲㝡挸㝢㠳㐱摦㘴㔰㔶㕢晤攴戱挴敡㤰昷㈷戸戴㤹㍣ㄶ㘵㠵扣㍦㌳㌰慢戳㐹攴扤つ㙤敢攴戱㡡㡢〷慥㔷㘱㄰㌴攴挹㔲慥㠵㥢㜷攱愳晦㐲㐷㤶㜹㉤づ㝦愵挳㝢㜴㘰攵㔷挸晢ㅢ㝡〹昲昸攳ㄵぢ㜹〷攰〳昲㔸晤㌵㐱㍤攴晤㥤㐱晦挱愰ぢ攰攰㈷㡦攵㔹㠷扣㝦挲愵捤攴戱愰㉢攴㝤挰挰慣散㈶㤱昷㈱戴慤㤳挷ち㌰ㅥㄹ晡㈳〶㌱攴戱っ㙣㘰㐰㘷㔶摥挷昰搱〷改挸ㄲ戱挵攱ㄳ㍡晣㥢づ慣ㅡぢ㜹晦㐱㉦㐱ㅥ㝦㜷㘳㈱敦㌳昸㠰㍣㔶㡥㑤㔰て㜹㥦㌳攸ㄷっ捡㉡慦㥦㍣㤶㜶ㅤ昲扥㠴㑢㥢挹㘳㌱㔸挸晢㡡㠱㔹ㄵ㑥㈲㡦㔷戵户㑥ㅥ慢挷㜸㘴㘸〵㜷㌶攴挹ㄲ戲㠱〱㥤㈱㉦ㄳ㍥ㅡ㕦ㄳ㌲ㄴ换换ㄶ㠷㙣㍡昰ㄷ愲㡡摦㙡㠴扣㈰㝡〹昲昸㥢㈲ぢ㜹㌹昰〱㜹慣㍡㥢愰ㅥ昲昸㡢㘱捤㙦ㄲ㡡ㄵ㘲㍦㜹㉣ぢ㍢攴㜵㠴㑢㥢挹摢㠴㘱㐲㕥㈷〶㘶㐵㌹㠹扣㉥搰戶㑥ㅥ㉢捦㜸攰㜷挹っ㠲㠶㍣㔹㝥㌶㌰愰㌳攴㠵攱愳て愱㈳㑢搳ㄶ㠷㐳改搰㡤づ慣㔶ぢ㜹㠷愱㤷㈰㡦㍦㠷戲㤰㜷㌸㝣㐰ㅥ㉢搶㈶愸㠷扣㈳ㄸ戴〷㠳戲扡散㈷㡦㈵㘵㠷扣㈳攱搲㘶昲㔸㠴ㄶ昲㡥㘲㘰㔶愳㤳挸㍢〶摡搶挹㘳搵ㅡ㡦っ㝤㉣㠳愰㈱㑦㤶慥つっ攸っ㜹挷挱㐷ㅦ㑦㐷㤶戵㉤づㄱ㍡攴搲㠱㤵㙥㈱敦〴昴ㄲ攴昱㤷㕣ㄶ昲㑥㠲て挸扢挷ㄳ搴㐳㕥㑦〶敤挵愰慣㑣晢挹㘳㌹摡㈱敦㘴戸戴㤹㍣ㄶ戰㠵扣摥っ捣㑡㜶ㄲ㜹㝤愰㙤㥤㍣㔶扣昱挸搰㝤ㄹ〴つ㜹戲散㙤攱愶ㅦ㝣㜴㝦㍡晥搴敥㤰㐷㠷㔳改戰ㄷづ㐲摥〰昴ㄲ攴昱㔷㙡ㄶ昲〶挱〷攴戱㔲㙥戲㝡挸ㅢ捣愰㐳ㄸ㤴㔵㙤㈱㡦㘷㍦㥣ㄳ戱㡡愵㙣㠷扣愱㜰㘹㌳㜹㉣㝥ぢ㜹挳ㄸ㤸㔵昰㈴昲昲愱㙤㥤㍣㔶换昱挸搰㈳ㄸ挴㤰挷㤲戹㠱〱㥤㔹㜹㈳攱愳㐷搱㤱攵㜴㡢挳㘸㍡㡣愱〳㉢散㐲摥㘹攸ㅤ㘳㑥っ㐴㈲㤱搴摦搸㔹搸ㅣ㠷㐱㘰㤳㘵㜷㤳挵挳㘶〱戳㡣㘷ㄶ㤶挸晤㑢㤱㜵㜱㠷捤㐲戸戴㤹㑤㔶搲㠵捤㈲〶㘶㐹㍤㠹捤㠹搰戶捥㈶㑢敦㜸㘴攸㘲〶㐱㐳㥥慣扦ㅢㄸ搰ㄹ㌶㈷挱㐷㑦愶㈳㙢昳ㄶ㠷㈹㜴㤸㑡〷㤶敢㠵捤㘹攸㌵㉦㐵晢㜱㍣〳㍥㈰㡦㈵㝢ㄳ搴㐳摥㑣〶㥤挵愰㉣慦晢挹㘳㑤摤㈱敦㜴戸戴㤹㍣㔶攱㠵扣搹っ捣㜲㝣ㄲ㜹㜳愱㙤㥤扣っ扥㜵㘳敡㝡ㅥ㠳愰㈱㑦搶敥つっ攸っ㜹昳攱愳捦愰㘳愶摤攱㑣㍡㥣㐵㠷㉣㌸〸㜹㘷愳㤷㈰㡦扦㙣戴慣扣㜳攰〳昲㔸敥㌷㔹㍤攴㥤换愰攷㌱㘸ㄸづ㝥昲づ㠵捥㈱慦〴㉥㙤㈶慦ㅢ㠶〹㜹ぢㄸ昸㌰昴㤲挸㕢〸㙤敢攴ㅤ㡥㘱㐲㕥ㄹ㠳ㄸ昲㔸昷㌷㌰㍣攴㤵挳㐷㐷改搸挳敥㄰愳挳㈲㍡昰㌲〱㈱慦〲扤〴㜹晣㔱愶㠵扣挵昰〱㜹扣㔴挰㘴昵㤰户㠴㐱慢ㄸ戴ㄷㅣ晣攴昵㠶捥㈱慦ㅡ㉥㙤㈶敦ㄴっㄳ昲㙡ㄸ戸て㝡㐹攴㉤㠵戶㜵昲晡㘱㤸㤰昷㕤〶㌱攴昵㠷搶挰昰㤰㔷〷ㅦㅤ愷㘳㥥摤㠱昷㠲搱つ㜴攰㈵〶㐲摥㌲昴ㄲ攴昱〷愷ㄶ昲㤶挳〷攴つ昶〴昵㤰搷挸愰ㄷ㌰攸㘸㌸昸挹㍢つ㍡㠷扣ぢ攱搲㘶昲挶㘲㤸㤰户㠲㠱挷愱㤷㐴摥挵搰戶㑥摥㜸っㄳ昲㔶㌲㠸㈱慦㄰㕡ぢ㜹慢攰愳㉦愱㘳㤱摤攱㔲㍡慣愶挳〴㌸〸㜹㤷愱㤷㈰㡦扦㤵戵㤰户ㄶ㍥㈰㙦戲㈷愸㠷扣换ㄹ昴ち〶㥤つ〷㍦㜹㜳愱㜳挸扢ㄲ㉥㙤㈶㙦ㅥ㠶〹㜹敢ㄸ㜸㍥㝡㐹攴慤㠷戶㜵昲捥挴㌰㈱㙦〳㠳ㄸ昲㜸慤㠲㠵扣㡤昰搱㥢攸㜸戶摤攱㙡㍡㕣㐳㠷敦挰㐱挸扢ㄶ扤〴㜹晣ㅤ戰㠵扣捤昰〱㜹㈵㥥愰ㅥ昲戶㌰攸昵っ㕡〱〷㍦㜹㡢愱㜳挸扢〱㉥㙤㈶㡦㔷㉣〸㜹㕢ㄹ戸ち扤㈴昲㙥㠲戶㜵昲㙡㌰㑣挸扢㤹㐱っ㜹扣捥挱㐲摥㌶昸攸㕢攸戸搴敥㜰㉢ㅤ戶搳㠱㤷㐵〸㜹摦㐳㉦㐱ㅥ㝦挲㙣㈱㙦〷㝣㐰㕥㠳㈷愸㠷扣㥤っ㝡㍢㠳慥㠴㠳㑣㜶ㄷ㝢ㄸ挳㜱㠱㑢愱昵搷㜸㔲敡㙦㉣摡㠵㘲慣挴捤愹㙦慣㐲昵㤳㑤搶㝣㥣ㄶ慢㔷㡥ㄹ㤵愸摡扡㙣㤵㤱敤晦㌵㘶㘲散㍤〸搵昱㌰摦㉦㕤㘵ㄸ㉤慢㌰㥢挰搹㕦愴晥㥡㌳㌱㥥ㄳ㙦晥搹ㅢ挷㜰ぢ㝥ㅦ㘰づ㥢㕥㔹㔶㔷ㅢ慦㡤搵㐷收愰戲ㅦ攱㉦㠷㘳ㄹㄹ〳ち〲㘷㈲愲㌵㈷㠱㘵搷昰扥㐵换昸㑢扡搰㤲㥡摡昳㙢㘴㌶㠱㌸㝦㐰㉤㝣㜵攸挰㌴㈱收攱㜶㈲挸ぢ慦挶㐴㌹㔸摦㠹挴㥤戳挲㤷愱捦㉤扣挶㌴搶㥡〶㑢㘹摣〲敢搰㘸㙢㕤㡢戱搵㐲㔵㠶搳㌰搱散づㅤ㔴㑦摦捦㜴㔳敡㘱㠹摦㌹〶㠳㉣㠷〵收〳㜲摢〶㈵㌳捡挱㕣ㄸ晡㙥㐸扤ㅢ㈲ㄴ㘶㘱㡣ㄳち敥㐱户㑢攱昸ㄲ㑦㔹㍦昸㐳攸㍡㐱㈷昵㍥摣㔷㉡ㅥ扣〷㥡㐳愰㐹扥㑦㔴昰㐷㔰ㅦち㌵㝥扣㘷㝥捥挷㈵ㄴ㕥敦㐶㙦扥㠷㤲扥て慥扡〹ㄹ搵㐶ㄸ㘵㈷㍣〰ㄵㅢ昸㤳愱慥㠶㤶ぢ㔷㑤〱㑡㉥ㄷ㈸㌳㌴搷〰㜷户㥡〴つ㜷㜹昲㉥㘳敤㑣㜶搹㈳昰挳㉥扢ㄶ㝤㙥攱敢㑣㘳戳㘹㙣㜱ㅢ㙡㉢ㅡ摣㙤㙡㈲挲㤱㔲愶搰㡦㐱敡挷㈱㐲㘱㤶扤㈴㈸愹搱攴㐲ㄳ扥㈶搸昰㑤挶㜸ㄲ㐷昵愴㘸愲戱〹㉤戵㡤㘱愹摡〷㔵〲搹慤搰ち戲㤱㐸㤶㡡㉣ㅦ摡㔴㘴摢㑤㥥㘷ㄱち挸扥㠷㍥户㌰ぢ㔹搲搸㘱ㅡ㍢摤㠶扡〳つ㐱㌶捣㡢散㜹㑥敦〵㠸㔰㤸㌵愹戴挸㝥㘰㡣㝤ㄱ㕥㙥搸愴㕦收搰㈶㜴搵㕤㌰ち戲晤㔰㈵㤰敤㠶㔶㤰昵戱㈲敢㙤㐵挶慡㤳㑣攲ㄵ㠴〲戲ㅦ愲捦㉤捣㉡㤳㌴㝥㘴ㅡ㉣㉢㜱㔳昷愳㈱挸㝡㜹㤱扤捡改扤〶ㄱち㍦〰㠷戴挸ㅥ㌴挶㐱㠸㈵㜷㡡搲㙦㜱㘸ㄳ㐳㍦っ愳㈰㝢〷慡〴戲㐷愱ㄵ㘴㐷㔹㤱昵戰㈲㘳㐹㐸㈶昱ㅥ㐲〱搹攳攸㜳ぢ戳〴㈴㡤㥦㤸挶㤳㙥㐳㍤㠵㠶㈰㍢摣㡢散㝤㑥敦〰㐴㈸摣〴㠷戴挸㔸攵ㄱ攳〸㠴㤷㕢㔴改㡦㌸戴〹㕤昵㌴㡣㠲散㈰㔴〹㘴捦㐰㉢挸㐲㔶㘴㌹㔶㘴慣搷㐸㥥㑦ㄱち挸㥥㐳㥦㕢㤸昵ㄹ㘹扣㘰ㅡ㉣挸㜰㔳㉦愱㈱挸㠲㕥㘴㥦㜳㝡㕦㐰㠴挲㉣戵愴㐵昶㙢㘳ㅣ㠷㔸扡㠰㈲ぢ捥づ戲摦挰㈸挸〲㔰㈵㤰晤ㄶ㕡㐱昶搹攷戶攳散㍦搰愶ㅥ㘷㉣愶挸㈴㜸挷㐴㈰晢㍤晡摣挲㉣㥥㐸攳て愶挱㙡〹㌷昵㍡ㅡ㠲散ㄳ㠴㑣扣㠲㜴攴昴㍡㐱㠴挲㙦挰㐱㠲摡㕥㐱摥㌴挶㘲挴㤲㝢㙥改㙥ㅣ摡挴搰㝦㠶㔱㤰㜵㠷㉡㠱㡣㌵づ㐱昶㌷㉢戲扦㕡㤱扤㘳昲ㅣ㠹㔰㐰昶㉥晡摣挲慣㙣㐸攳慦愶挱㔲〶㌷㜵〰つ㐱昶慥ㄷ搹搱㥣摥㌱㄰愱㌰㡢ㄴ㘸攰㤶㉢摣㡦扥搷挶㝦ㄸ攳っ㝡捣愴㌸㤱㐳〵搹〷㌰ち戲㥥㔰㈵㤰㝤〸慤㈰晢㠳ㄵ搹敦慤挸㔸㠶㤰㐹㥣〲〹㘴ㅦ愳捦㉤㝣搰㌴㍥㌱つ搶ㄹ戸愹捦搰㄰㘴扦昵㈲敢换改昵㠳〸㠵㔹㐱㤰愰㌶㘴慣㉣㠸㜱ㅥ㘲挹㍤挲昴㘰づㄵ㘴㕦挱㈸挸㠶㐲㤵㐰挶㜷㌵㐱昶㥣ㄵ搹㌳㔶㘴ち㠳㈴捦〸㐸㈰换㐴㥦㕢㌸换㌴戲㑤㈳攰㌶㔴づㅡ㠲散㘹㉦戲㔱㥣摥㘸㠸㔰㔸挳㐱㠲摡㤰㠵㡣㤱㍦㤳㤳㥢㤳改㐲づ㙤㐲㔷㜵㠲㔱㤰㑤㠰㉡㠱慣ぢ戴㠲散㔱㉢戲㠷慤挸扡㥡㍣㤳ㄱち挸挲攸㜳ぢ昳㠴扤㌴づ㌵㡤㙥㙥㐳ㅤ㡥㠶㈰㝢搰㡢㙣㉡愷㌷つ㈲ㄴ收戹㜷㌴散慢戱㠷㌱㤶搱愳㥣㘲づ㠷㌶愱愵㡥㠲㔱㤰捤㠳㉡㠱散ㄸ㘸〵搹㕤㔶㘴㍦戰㈲攳搹㜵㤹挴㔹㤰㐰㜶ㅣ晡摣挲挷㥢㐶挴㌴㜲摤㠶㍡〹つ㐱㜶㠷ㄷ搹㜷㌸扤㜳㈰㐲攱㥥㜰㤰愰戶㝤挶ㄳ收㘲㕣㡣㌴㜲㌳㌵㕤挶愱㑤攸慡摥㌰ち戲㈸㔴〹㘴㝤愰ㄵ㘴㌷㔹㤱㙤戵㈲敢㙢昲㔴㈲ㄴ㤰昵㐳㥦㕢戸扦㘹攴㤹挶愹㙥㐳つ㐲㐳㤰㕤敦㐵戶㠴搳慢㠲〸㠵〷挳〱つ晢㍥攳搹㙣㌱昲ㄷ㙢㜲ㄷ㌷ㅤ攷搰㈶㜴搵㌰ㄸ〵㔹〳㔴〹㘴昹搰ち戲㜵㔶㘴㔷㔸㤱㡤㌰㜹ㅡㄱち挸㐶愲捦㉤㍣捡㌴㐶㥢〶㑦㍣㜳㔳攳搰㄰㘴㙢扤挸㉥攴昴㔶㐰㠴挲〵㜰㐰挳㡥㙣扣㌱昲愷㘸㜲㜷㌸扤㥡㐳㥢ㄸ扡〸㐶㐱戶〶慡〴㌲㥥ㅤㄶ㘴ㄷ㔸㤱㉤户㈲㉢㌶㜹慥㐴㈸㈰㥢㠴㍥户昰㘴搳㤸㘲ㅡ㔳摤㠶㥡㠱㠶㈰㕢收㐵㜶ㄵ愷户ㅥ㈲ㄴ㥥〹〷㌴散挸㘶ㄹ攳㑡㝡慣愲戸㡥㐳㥢搰㔲戳㘱ㄴ㘴㕢愰㑡㈰攳愹㕢㐱戶搸㡡慣挲㡡㙣㥥挹㜳㈳㐲〱搹㝣昴戹㠵㜹挲㔶ㅡ㘷㥡挶㔹㙥㐳㥤㠳㠶㈰㡢㜹㤱摤捣改㙤㠳〸㠵㜹敥ㄵつ㍢㌲㥥㤳ㄵ攳㕡㝡昰㠷㕦㝡㈷㠷㌶愱愵ㄶ挰㈸挸㜶㐱㤵㐰戶㄰㕡㐱㜶戶ㄵ搹㤹㔶㘴㘵㈶捦㥤〸〵㘴攵攸㜳ぢ㐷㑤㠳愷㑥㐵戳挸㙤愸挵㘸〸戲昹㕥㘴㜷㜳㝡扢㈱㐲攱㈵㜰㐰挳㡥慣捡ㄸ昹慢㌰戹㉦㥥扥㡦㐳㥢搰㔵㌵㌰ち戲〷愰㑡㈰㕢ち慤㈰㥢㘲㐵㌶挹㡡㡣愷㍥㘵ㄲ㡦㐰〲㔹ㅤ晡摣挲㜱搳攰㜹㑤搱㌴戸つ戵ㅣつ㐱㌶搱㡢散㌱㑥敦㜱㠸㔰戸ㄱづㄲ搴昶摡挸戳㤹㘲摣㡣愸㜲㐳㍥摤挴愱㑤攸慡ㄵ㌰ち戲㝤㔰㈵㤰昱㡣愴㈰ㅢ㘹㐵㤶㙦㐵挶昳㤲㤲攷㔹㐸㈰㕢㠵㍥户昰㈵愶㜱愹㘹慣㜶ㅢ㡡攷ㄳ〵搹㌰㉦戲攷㌹扤ㄷ㈰㐲攱换攱㈰㐱㙤挸㜸慡㔱㡣晣ㅤ㤷摣攸㑦扦捣愱㑤攸慡㜵㌰ち戲晤㔰㈵㤰慤㠷㔶㤰昵戱㈲敢㙤㐵戶挱攴㜹〵愱㠰㙣㈳晡摣挲㥢㑣攳㙡搳攰㔹㐱㙥㡡㈷晢〴㔹㉦㉦戲㔷㌹扤搷㈰㐲攱㉤㜰㐰挳扥ㅡ㜹ㅥ㔰㡣㍢攸戱㤳攲㉤づ㙤㘲攸慤㌰ち戲㜷愰㑡㈰攳戹㍣㐱㜶㤴ㄵ㔹て㉢戲㥢㌱㐸昲扣〷〹㘴摢搰攷ㄶ收ㄹ㍣㘹昰㜴㥤㌴㜸捡㡥㥢摡㠱㠶㈰㍢摣㡢散㝤㑥敦〰㐴㈸扣ㄳづㄲ搴戶捦㙥㌷挶㍢ㄱ㑢敥㕣愸㍦攲搰㈶㜴挳扢㡣昱㈰㔴㥤戳〲㜷愲㍦捡㜷㑥挸晥扢㡢扥晥扢摥㑤挰㕤散ㅡ昱㌱ㄴ㌷㔴㡤㌶㍡㤷㘹㘷㘷㡥晣㘶戱㜸搶改㐸㠴攲㌳㄰〲敡㙦ㄱ㠷晢慢昹捣ㅥ㈳ㅥ㡦愷晥㌷〰㜷扤ㅢ㜰〳攸〵昱昴㙣ㅦ㡣㜵㍢攳㥣扦㌹敥摦昰戸慥扢捤㠸㜳㔵敥戵〵㠱㌷㔷㙥晦搷㕤愳㝡摥㜲捦搷敥㕦扥〱挹昶昱㤷扦㔹晥㕥慦摢挶慡晢㌰㈲ㄷ㉡晦捦㘷〳㠰㘵晤昹㙣戶㙢昰摦㑤㉡晣〰㈲挹㙥晥㔲㜶㤶㝡〴㝤敥㌰㤵㠹ㄱ㘴㐹㠰㝤㑤㘰㡦㐱摤㍥㘰㡦㥢ㄱ改㠰昵㍦㘳晤㔵㕦晥攱扤戱㐰㌵㌰㘷昷㡡戱慡〹㈳㙣挰扥晣㉣つ戰㉦㕣㠳晦㉥㔱攱㝤㠸㈴挰〲㤸㜳攷㉣昵㉣晡〲散㌳㡣㐸〰敢〰㘳搷攷捤㌴㕤㥡摤㍦㉤散戱ㄷ捣㠸㜴挰㙥㥡扢㜵挶搴晥㑦㡥㝤收搱㠷㌷〴㍦㠸㡤㔵㉦㘳㠴つ搸挱㜴挰㍥㜶つ晥扢㍦㠵昷㈳㤲〰敢散〰㝢〵㝤〱昶愱ㄷ㔸㔷〲㝢搵㑣戳捤挰㕥㌳㈳搲〱㌳㤱ㄲ㑢昱㉤㡣戰〱晢㝢㍡㘰〷㕣㠳晦慥㑥攱㜷㄰㐹㠰㜵㜷㠰扤㠷扥〰晢㥢ㄷ搸ㄱ〴昶扥㤹愶㤹㡥昳户㠵㍤㜶挰㡣㘸㌳戰㡦㌰挲〶散㥤㜴挰摥㜶つ晥扢㌵㠵て㈲㤲〰㍢搶〱昶㈹晡〲散捦㕥㘰挷ㄳ搸攷㘶㥡㙤〶昶㠵ㄹ搱㘶㘰㔹㤸㡢つ搸ㅦ搳〱㝢捤㌵昸敦挲ㄴづ㈰㤲〰敢改〰搳攸〸戰㍦㜸㠱㥤㑣㘰ㅤ㘱挲摦㜶扣㉡㜶㌲㈳搲〱㑢㜹昱攸㠶ㄱ㌶㘰晢搳〱晢㡤㙢昰摦㕤㈹摣ㅤ㤱昰挰挵㑦づ戰㈳搱ㄱ㘰扦昶〲㍢㤵挰㡥㠶愹㝤挰㡥㌱㈳摡っ散㐴㡣戰〱㝢㌱ㅤ戰ㄷ㕣㠳晦慥㐹攱㥥㠸㠴㐷㠶ㅥ敡〰㍢〵ㅤ〱昶㥣ㄷ搸㜰〲敢ぢ㔳晢㠰昵㌳㈳搲〱㑢㜹㔵ㅣ㡣ㄱ㌶㘰晢搲〱晢㤹㙢昰摦つ㈹㍣ㄴ㤱昰挰〵㔵づ戰ㄱ攸〸戰愷扣挰挶ㄲ搸㈸㤸摡〷㙣戴ㄹ㤱づㄸㄲ换㤶㜸㔵㉣挴〸ㅢ戰㈷搲〱㝢摣㌵昸敦㜲ㄴ㥥㠰㐸㜸攰づ〴づ戰挹攸〸戰㐷扤挰㡡〹㙣㉡㑣敤〳㌶捤㡣㐸〷㉣攵ㄸ㥢㠳ㄱ㌶㘰て愴〳㜶扦㙢昰摦扤㈸㍣て㤱昰挰摤挹ㅣ㘰㘷愱㈳挰敥昵〲㥢㐹㘰摦㠱愹㝤挰捥㌱㈳摡っ慣っ㈳㙣挰昶愴〳戶摢㌵昸敦㑡ㄴ㡥㈲ㄲㅥ戸㌴换〱㔶㠹㡥〰扢换ぢ散っ〲㕢〲㔳晢㠰㔵㤹ㄱ改㠰挹㍡㠴㐸㉣挵㌸㐶搸㠰敤㑡〷散㜶搷攰扦摢㔰戸〱㤱昰挰改㔴〷㔸㈳㍡〲㙣㠷ㄷ㔸〹㠱㕤〸㔳晢㠰慤㌰㈳搲〱晢㔹攵㝦扥㝥昹ㄹ捦㘷挵搵ㄸ㘱〳㜶㑢㍡㘰摢㕣㠳晦㉥㐲攱㌵㠸㠴〷㉥昳㜲㠰㕤㠹㡥〰扢挹ぢ㙣ㄱ㠱㕤〵㔳晢㠰慤㌷㈳搲〱㑢㌹挶慥挳〸ㅢ戰㉤改㠰㙤㜶つ晥扢〳㠵户㈰ㄲㅥ戸㤱戳〳散㐶㜴〴搸戵㕥㘰戵〴㜶㌳㑣敤〳戶捤㡣㘸㌳戰㥤ㄸ㘱〳戶㈱ㅤ戰昵慥挱㝦搷㥦昰㉥㐴挲〳㤷㡥㌹挰敥㐴㐷㠰慤昳〲㍢㥦挰敥㠶愹㝤挰㜶㥢ㄱ改㠰愵扣㡦摤㠷ㄱ㌶㘰㙢搲〱扢捣㌵昸敦收ㄳ㝥〰㤱昰挸搰ㄷ㌹挰ㅥ㐱㐷㠰㕤敡〵戶㤲挰ㅥ㠳愹㝤挰ㅥ㌷㈳搲〱㐳㘲搹ㄲ㉦ㅥ㑤ㄸ㘱〳㜶㔱㍡㘰㉢㕣㠳晦㉥㍤攱㝤㠸㠴〷㝥捦敤〰㝢ㄶㅤ〱㜶㠱ㄷ搸攵〴昶㍣㑣敤〳昶㠲ㄹ㤱づ㔸捡㌱昶㌲㐶搸㠰㌵愴〳㔶敦ㅡ晣㜷摦〹敦㐷㈴㍣㌲昴〶〷搸㉢攸〸戰㍡㉦戰㑤〴昶㉡㑣敤〳昶㥡ㄹ㤱づ㤸戳扦㍣㉦昷㙦㘱㠴つ㔸㜵㍡㘰㔵慥㘱㥣敦㍦戸〸扦㠳㐸㜸攰㙣愳〳散㍤㜴〴搸㘲㉦戰ㅢ〸散㝤㤸摡〷散㠰ㄹ㤱づ㔸捡ㅥ晢〸㈳㙣挰愲改㠰㤵扢㠶㤴扢攵ㅣ㐴愴搶敥㤶攳昹㉦㈶扡㠲㠳㐰㡣搷晦㜴㡣㌹㙡㥥㑡挲㐵㘴㤵㔵㔵㜲晤㔵㈷摣摣愲づ晦挹挳㌴摣挳〵户戴挰晦改收㕥㑥㠴㝢扢昰㕥〱收昶〹㕡㝡ㅣㅣ㡣捤慣挳晤ㄴ㍡挴㈶挷㜱敦㥤昲ㅣ摣愴扥扥ㅥ晦て摣晦挲㥤㉦㜰㐵㕣㌶㑦戹攱愴ㅢ晦㘳㠸㑣敢挵㘸扣捡慣㠵㥢㤲㌴昳㘱晥敦㠶㑣摥ㄳ攳㥢摤㠶㈷㜸ぢ㤶㤶戹㔸戲摣㜳㤷㤷㙣戵㄰扢搸戹昶㘱㔵挶搷㌲攷㡣㑣㕣㤷〸㝦晤ㄴ扢捡ㄱ㈱㝤ㅢ㔵扣㈰㔱㐴㐶㠰㘷敡晣挰㜸㘹攰㐴㈲昷晤敦ぢㅤ㍢ㄲ慤搹ㄴ㑦㤴㜱〵〵㜷愶㥤搶㌹搶㘹敤㠲㝦昰づ〸摥ㄳ扥㜹㙡摦㑦㥥㥡攲戹㌶㑥捦㙣㉡〰〷㐹㜸㈷ㅡ㜶ㅥ收㕢ㄳ摥捤挸㑣搸㥣㙣て㔵捤㍣愸づ攸㈷㈵敢っ㠵㈴扢〷つ㝢戲㔹搶㘴㍦㘶攴㘴搲敦愳捡㤳慣㉢晡㐹挹扡㐳㈱挹ㅥ㐰挳㥥㙣㡡㌵搹㐳㡣㥣㥣散ㄱ慡㍣挹㡥㐰㍦㈹搹戱㔰㐸戲挷搰戰㈷㉢戲㈶㝢㠲㤱㤳㤳㍤㐹㤵㈷搹昱攸㈷㈵敢〹㠵㈴摢㡢㠶㍤搹㘹搶㘴㑤㡣㥣扣捦昶㔱攵㐹㜶㌲晡㐹挹晡㐳㈱挹㝥㡥㠶㍤㔹扥㌵搹戳㡣㥣㥣散㜹慡㍣挹㑥㐵㍦㈹搹㔰㈸㈴搹㡢㘸搸㤳つ戲㈶晢㈵㈳㈷㈷晢ㄵ㔵㥥㘴挳搱㑦㑡㌶〶ち㐹昶㌲ㅡ昶㘴晤慣挹昶㌳㜲昲㍥晢ㅤ㔵㥥㘴㘳搱㑦㑡㌶〱ち㐹昶ちㅡ昶㘴扤慣挹㕥㘵攴㘴㘴㝦愴捡㤳慣ㄸ晤愴㘴搳愱㤰㘴㙦愰㘱㑦ㄶ戱㈶晢ㄳ㈳㈷㈷㝢㡢㉡㑦戲㤹攸㈷㈵㥢〷㠵㈴㝢〷つ㝢戲愳慣挹晥挲挸挹㌴扥㐷㤵㈷搹ㄹ攸㈷㈵㍢ㄷち㐹昶㍥ㅡ昶㘴㠷㔹㤳晤㥤㤱㤳㤱晤㤳㉡㑦戲ㄲ昴㤳㤲㐵愱㤰㘴晦㐲挳㥥慣㡢㌵搹㐷㡣㥣㥣散㈰㔵㥥㘴㡢搰㑦㑡㔶つ㠵㈴晢㌷ㅡ昶㘴㌹搶㘴㥦㌲㜲㜲戲捦愹昲㈴慢㐵㍦㈹㔹〳ㄴ㤲散㑢㌴散挹㌲慤挹扥㘶攴攴㘴晣㑦㐷扤挹捥昷㈷扢挸㈴换㠲愷㍤搹ㄷ㥦摡摥㙡〳㡣㥣扣㐰㍡昸㤲慤昴㈷㕢㘳㤲昱扦㜰戶㈷晢挴㥡慣㈳㈳㈷㈳敢散㑢㜶戹㍦搹〶㤳慣㙢摡㘴ㅦ㔸㤳ㅤ挲挸挹挸扡昹㤲㙤昲㈷摢㘲㤲㜵㑦㥢散㙦搶㘴㐷㌰㜲㌲戲㈳㝤挹㙥昰㈵ぢ㙣㠷愲捤ㅦ挱昸㐱愸ㅢ㍥慣扡晦ㄷ㌷敦戲搶户㡡晦ㄳ户敤愶㕤挹㌷戵㍢ㅡㄳ㔱晣晣挴ㄸ晡ㄸ昶摣㑦ㄴ㙡ㄷ戴㥣㠶㍥㤶摡敦ㅢ㥦攳扣㍥晣㄰㈲㍥挷㔳扢挷昸㐴扣㍥晣散㈰㍥戹搴昲㘳㠳攴㍡挱敢昳㤰昱㌹㤱㕡扥摢㡢捦㐹㕥㥦㈷㡣㑦㑦㙡㥦㌴㍥扤扣㍥㝣㠳㤵㕣㈷㔳扢捦昸昴昶晡昰㝤㔱㝣㑥愱㤶㙦㠹㤲慢㡦搷攷㤷挶愷㉦戵㝣㈷ㄳ㥦㝥㕥㥦晤挶愷㍦戵扦㌳㍥㜹㕥ㅦ扥㜹㐸慥㔳愹晤愳昱ㄹ攰昵攱㙢扥昸っ愴㤶㉦昷㤲㙢㤰搷㠷㉦搵攲㌳㤸㕡扥㑡㡢捦㄰慦て㕦㘱挵㘷㈸戵㝣㜱ㄵ㥦㘱㕥ㅦ扥㌰㡡捦㜰㙡昹㥡㈸㍥昹㕥ㅦ扥㥥㠹捦〸㙡昹㔲㈶㍥㈳扤㍥㕦ㅢ㥦㔱搴昲ㄵ㐸㝣㐶㝢㝤昸敡㈱㜱挶㔰换ㄷづ昱㌹捤敢挳㠳㕥㝣挶㔲换攳㕤㝣挶㜹㝤㜸慣㡡㑦〱戵㍣㑣挵㘷扣搷㠷㠷㤸昸ㄴ㔲换愳㑢㝣㡡扣㍥戲搴戹捡㈷㐰㙢戶㌰㤷㍣㍦㡦敢㠹㘸愰㤲㉣㡢㥤晤㈴㉦㉥㝡昱㥡攴㜸挹㜲㑦昱攲戲ㄷ慦㈹㡥㤷㉣昸ㄴ㉦㉥㝣昱㥡收㜸挹㤲㑦昱攲搲ㄷ慦ㄹ㡥㤷㉣晡ㄴ㉦㉥㝥昱㥡攵㜸挹戲㑦昱攲昲ㄷ慦搹㡥㤷㉣晣ㄴ㉦ㅥ〰攲㌵搷昱㤲愵㥦攲挵㐳㐰扣收㍢㕥戲昸㔳扣㜸㄰㠸搷㤹㡥㤷㉣晦ㄴ㉦ㅥ〶攲㜵戶攳㈵〷㐰㡡ㄷて〴昱㍡挷昱㤲㐳㈰挵㡢㠷㠲㜸㥤攷㜸挹㐱㤰攲挵㠳㐱扣ㄶ㌸㕥㜲ㄸ愴㜸昱㜰㄰慦㠵㡥㤷ㅣ〸㈹㕥㍣㈰挴慢摣昱㤲㐳㈱挵㡢㠷㠴㜸挵ㅣ㉦㌹ㄸ㔲扣㜸㔰㠸㔷㠵攳㈵㠷㐳㡡ㄷてぢ昱㕡散㜸挹〱㤱攲挵〳㐳扣慡ㅣ㉦㌹㈴㔲扣㜸㘸㠸㔷㡤㜸㠵捤㜲㔷㍣づ攴㐴搰㌵㜸㌳攳愵ㄴ攳㌱ㄶ㌷㌴㔳㕣晡㘲戸摡㘷攰㙡ㄷ挳㈶㥦㠱ぢ㕣っㅢ㝤〶慥㘹㌱㙣昰ㄹ戸㡣挵戰摥㘷攰捡ㄵ挳㔵㍥〳ㄷ慢ㄸ搶昹っ㕣㥦㘲戸搲㘷攰㤲ㄴ挳ㄵ㍥〳㔷愱ㄸ㉥昷ㄹ戸昰挴戰搶㘷攰㕡ㄳ挳ㅡ㥦㠱换㑢っ㤷昹っ㕣㔱㘲㔸敤㌳㜰ㄱ㠹攱㔲㥦㠱敢㐶っ㤷昸っ㕣㉡㘲㔸攵㌳㜰㜵㠸㘱愵捦挰〵㈱㠶㡢㝤〶慥〱㌱㕣㤴㙣攸昸㝦晦戵敥㙥</t>
  </si>
  <si>
    <t>㜸〱捤㕤〷㝣ㄴ搵昶捥つ搹㈵戳戴㔵挰〶㑡㐰愳㈲ㄸ㔲〸〹㈸㔲ㄲ㝡㔳〲㈸㡡㠶㈵搹㐰㈰〵戳〹挵摥㉢㤶愷愲愸㈸㉡㘲挵㕥㐰㐵㝤搶㘷挱愷捦㕥㥦㍥昳昴㠹扤敢戳晥扦敦捣摣捤散捣㥤㤴攷晢晦㝥㙦搸㍤摣㝢捥戹攷摣敦㥢戲扢㌳㘷㈶㘹㉡㉤㉤敤㜷㉣晣㥦㑢〶ㅢ㝤换㔶㈶ㅡ攳戵㌹㈵昵㌵㌵昱㡡挶敡晡扡㐴捥㤸㠶㠶搸捡愹搵㠹挶㑥㜰〸㤷㔷挳㥥〸㤵㈷慡㡦㡡㘷㤶㉦㡢㌷㈴攰ㄴ㑡㑢换捣戴搲㘱摦搹㜹㐷㜵挷攲㈸㉢㠳〲㕥㘹㔶㤸愲㌳㐵㈶㠵㐵ㄱ愱攸㐲搱㤵愲ㅢ㐵㜷㡡ㅥㄴ㔱㡡敤㈸戶愷攸㐹搱㡢愲㌷挵づㄴ㍢㔲散㐴挱晣搶㉥ㄴ㝤㈰扡昶㠵㤸㔵㌲㜶挶㠲挵㐰㔳搶㔸摦㄰ㅦ㥣㌵挷㥥昳挸扣扣㥣扣㥣㠲愲摣攲㥣摣挱㔹㈵㑤㌵㡤㑤つ昱㤱㜵昱愶挶㠶㔸捤攰慣〳㥢ㄶ搴㔴㔷㑣㠹慦㥣㔵扦㈴㕥㌷㌲扥㈰户㘰㐱㙣㘸㜱摥搰挲挲慡攱挳㡢扢敥㡡挸搳㑢挶ㅥ搸㄰慦㑡晣户㘲敥挶㤸㌳㑡挶收㑣㡦㌷晥户㘲昶㐳㑣㠴㉣慤慦㡤㔵搷晤㤷㠲㠶戸㑥ぢ㑢攳ㄵ搵㕣昹昱㜸㐳㜵摤挲ㅣ㑣㍢㠵㘸昴㡡㜲挶㈴ㄲ㑤戵㑢戹ㅤ㤵挴㙢㙡㘶挶慢㘴愵搷㤶㈶ㅡて㡣㌵搴㈶扡搶㤲扦㜸㐳扣慥㈲㥥攸㕥㍢㙥㐵㐵扣挶㜱㑣㘴搶捥㠹㌵㑣㡦搵挶㌳搸攸㔱㙢慦挳㐹㤵昱扡挶敡挶㤵摤㙡㘷㈷攲㌳㘳㜵ぢ攳㜴〹搵㑥㘸慡慥㔴ㄹㄹ㜸愵㜵摡换㌴㌳㔹㔱㤸㑦㙤挹愲㔸㐳愳昴戸ち昳㑣扥慥捤㐵㔰愴捣㡢㥢㔴㤶㘷ㄴ搷㔹㔹㜵敤㤴㜸㐳㕤扣㠶㐹戸㈶〷㜹㥣㠴㈰㝢㍤㈴㤹搲㜰戸㤶㔴ㄷ㘷攷㈳ㄶ㘶〹㘷㐱散㍦扤扥愱ㄶㅢ攴戴㜸慣㙥㘴㙥㑥㕥摥昰挲攱戹㠵㜹挵㐵㠵挳昲㡡ち㠷攷て㉥㙢慣㉣㡤㉦㠳㈹㌷㌷扦㌸㌷㘵ㄹ㙡昵㐷〴㙢〰㘳敤づ搱㙢㑣㈲㉢㤶㤵㥤㔵㕦㤵㌵㌳扥㉣㕥搷ㄴㅦ㤱㍦挲摡㠳㍥搹㄰㉡攳㑤ㅣて摣戳攰㍥㤹㕥ㅥ㑢㉦㕦㤰㕥㕥㤱㕥㕥㤹㕥ㅥ㑦㉦慦㑡㉦㕦㤸㕥扥㈸扤扣㍡扤㝣㜱㝡昹ㄲ昸攸㈵戳㜳攷㜴㘷戹㘱挶㡢㠷捣摢㕡㌶㝥搵㜱㥢慣戲昸㤵㉦㈸ㅥ〲戸摤㠴昷㠲ㄸ㤲㡡㉡㌷㜷㔸搱戰晣扣攱昹〵㜹㐵㐵挳㠷ㄷっㅤ㕡攰挶㌵戴挰摡ㅢ㠳慣㠱ㅣ扥て㐴愷愹〵㐳慤㐱㔴つ㠶㔰敡㈵捣㥢㜳㝦慤晦戳〵㠳慢㉥ㅥ晢搰昱户昵晡晤改㘳扢㈸ㅥ㜲㈴㘹づㅡㅤ㑥㍡㠴ㄹ㜲㈱挲㜹㡣㌳〹㐹昳愹㉡㠰㔰㙡慢㤳昴㠷慦㑥晣㘰㜸晣㥢㤲㌳㥢㑥扦敥愸㌳㍦㌹㔴昱㄰㈷㐹ぢ搱攸㜰搲㘱捣㔰〴ㄱ㉥㘶㥣〹㐸㍡㥣慡ㄱ㄰㑡㍤攱㈴㝤㘴昰㠰㠶昹㤷摤㌱昱摥㌱愷昶㙡㥡㤶摤㕤昱㤰㉡㐹昷㐷挳㤷㌴㍦㙦㔸摥搰㘲ㅣ散㠶ㄵつ㉦㉥捣㉦㑡愱㌷㍦摦ㅡ挹っ〷㐰㠴㐷㌱捥戸㠲㘱搶㘸慡挶㐰㈸昵㤰㑥㥡晥搰搴搲扢㌷㡣摢昴挲昲㕦愷㝤晥㔹ㅦ挵扤㔹㤲㤶愰搱攱愴愵捣㌰づ㈲㍣㥥㜱㈶㈲改〴慡㈶㐲㈸戵挹㐹㝡搵㈱昳㍦慦㙡㝡㘸挶〹㑢㌲㐶㜶晥昵㡢㙣挵㡦っ㐹㍡ㄹつ捦敥㔱㥣ぢ㝣昹昹昹㐵挵㠵㌸㔶攷ㄷㄷ扢㌷愳㘱挳㔳㤷〲㙢ち搳㑤㠵〸㑦㘳搰昱〵戹搶㜴慡㘶㐰㈸㜵扢㌳㠳敦㘳㍤ㅦㅢ㍡敥㠷㤲㌵㐳搶㥦㌸㜸换昷㈵㡡㥦㔷㌲㠳㠳搰昰捣㈰㉦㍦慦愸㜸㘸㜱昱搰扣挲挲挲摣愱挳摡搸㐱㘷㌲㕤ㄹ㐴㜸ㄶ㠳㑥㉥挸户㘶㔳㌵〷㐲愹ㅢ㥤ㄹ㝣戸㙤挳戰㘹攳㜷㥣㜶晥㕤㠷㙤扣㙣晢晤ㅡ㔵ㄷ㍡攳ㅤ㍥〴挲㐷㝣㕢㍢搳㕣っ戲づ攵昰挳㈰㍡㤵㘲ㄳ㥢㐷搵攱㄰㑡㕤攳㈴敤㜳挷愵㠷㌷㕤ㄳㅢ㝤搱㡢戱㜷愷㝤晡挱〲挵て㘷㐹㕡㡥㐶㥦㤴㍤搸㑤㌳㌶愷昹㜰戰㘲㄰攱〵㄰㠶挳捥搰ㄱ㔶〵㝤㉡㈱㤴扡摣挹㜸攲攵扤㉢㑦㥣㝤搲戸㠷捥㍤㘷摡ㄹ㤵㜳敦㔶晣㈶㈰ㄹ慢搰〸捣㔸㔰㔰㘸㉤㘴戴㐵㄰攱㙡㡥㤹㥡㍦捣㕡㑣搵ㄲ〸愵㉥㜲ㄲ㈴㜲ㄶ慦㜹㘴㐳收愴㠷搶扤㔳㕤戸愹㜱戰攲户っ㐹㔰㡢㐶㠷㜹慣㘳㠶㝡㠸昰㔲挶㤹〲ㅥ㡦愴慡〱㐲愹㜳㥣愴戳て㥡晢攵㘱敦㙣㥣㜱昹慡㠶ㄱ搷摦昷挳㑦㡡摦㙡㈴㘹㈳ㅡㅤ㑥摡挴っ换㈰挲换ㄹ㘷㌲㤲慥愰㙡㈵㠴㔲愷㌹㐹㉢㈲㕢て散㤹戱晢㡣昳㘲㥢ㅥ晦敡愴㘵㑢ㄵ扦㐵㐹搲愳搱攸㜰搲㘳㤸攱㔸㠸昰㜱㡣㌳づ㐹㡦愷敡〴〸愵㡥㜷㤲摥㜴㔸扦捡摢捦㍥㙥晡扡搹昵搳晥㝥㜲敥㜷㡡摦摡㈴改㐹㘸昸㤲戶㜵㔰㍡ㄹ㠳慣㔳㈰挲愷㌲捥〴ㅣㅦ㑥愳敡㜴〸愵㔶㌸㐹㠷㉣捣㉤敢㜷搸ㅥ攳捦捤㉣晣㔳摥摣㡤㔳ㄵ扦㈵㑡搲㌳搱攸㜰搲戳㤸攱㙣㠸昰㉡挶㈹㐱搲㜳愸㍡ㄷ㐲愹㈳㥤愴昷捦摤㝦摥敥㜹㕦㡣扥㜰昳㐷摢搶㔵摦晤㘷挵㙦愵㤲昴㝣㌴晥搸㈱攱㑦㑣㜷〱㐴昸㐲〶ㅤ㡦㐳挲㐵㔴慤㠶㔰㙡戱㌳㠳攷㝢㥥ㅦ晡晥扤つ㤳㑥扦改攳㡦㜶㜹㝦攲㔴挵慦挴㌲㠳㑢搰昸㘳㌳㔸挳㜴㤷㐲㠴㉦㘳搰㐹㤸挱攵㔴慤㠵㔰慡挲㤹挱て㔷㉣㝤昳扣敤㕥㥥㜱摢摢㉢㜷摣㤸晥捤ㄵ慡㌷㥤昱づ㕦〹攱㈳扥慤㠳搲㍡っ戲慥攲昰慢㈱昰㘹㌰搴扡㠶慡昵㄰㑡捤㜳㤲ㅥ昸敤㙥㔷㥣晢昱愶搲摢㥥挹㝥愴晢搰㘸㤵攲昷㝦㐹扡〱㡤㔶てㄱ搷㌱摡昵㄰攱ㅢ㌸㘶㈲づㄱ㌷㔲㜵ㄳ㠴㔲戳㥤〴ぢ㡦㜸㜷㡦㥢㝡㘵㤵㙣㡥㝤扤晤扡㑦㤷㥦慣昸摢㐲ㄲ㙣㐴愳挳愸㙥㘱㠶㕢㈱挲户㌱㑥〹㔰摤㑥搵ㅤ㄰㑡㑤㜷㤲㙥㕤晥搹挲攷扦戹㙦晣晡户㡢昶ㅥ㌴收捦捦愹㥤攸㡣㜷昸㉥〸㕦搲戶㜶㥣扢㌱挸扡㠷挳敦㠵挰ㄶ㌴捣摡㐴搵㘶〸愵㈶㌸㐹摦ㅡ昴敡捣摡攵て㡦扤㘰㐱搶昰㔷昷摤戲扢摡㤹捥㜸㠷敦㠷昸㘳㕢搰〳㠸㘰㙤㘱慣〷㈱戰敢收㕢て㔱昵㌰㠴㔲愳㥤ㄹ㈴㍥晦㝤㔰攳㙤扤㈶摤昰昶㕢㥦㔶㉣摥昹㈰戵ぢ㥤昱づ㍦〲昱挷㘶昰㈸㈲㔸㡦㌱搶攳㄰搸㥣昲慤㈷愸㝡ㄲ㐲愹攱捥っ㥥搹昵㤶摥昱㙢攷㑥摦㕣搶㘵挹㙥㥢㔶慥㔲㝤攸㡣㜷昸㈹㠸㥣㤴捦戸㥣摣扣摣扣挲摣晣摣㘱昸晡㍤戴戰㜸㘸敡㤷㙦㝣㐹㝤ㅡ㘳慣㘷㌸晡㔹〸挳挷㕥挱〸㙢㉢㝤㥥㠳㔰㉡摦㤹㐴敥昴挲㙢㉦敥戴㝣散敤慢㠶ㄵ慦㕥扢昳㤹㕤㥦㠷昹㈰攷挷㐰㘹㐳㙣㌹㝥㕥戵晣㜲换捦挱㔷晤昶晣㘴挵㉦搶慡挲慡愲慡扣扣捡挲摣㔸㐱㉣搴ㅦ㘱摢晢摢㠸ㅦㄷ㕤慢づ慥慥慢慣㕦㉥㍦㤶晡㡥㡤㈵攲㉤扦㥤〶㌹戶戱昵㑤㜵㤵㠹㍥㘶㘳㔹㘳慣㌱扥㡢搷搶ㄲ挴㌷慣っ㍦㈵攳〹挹户㥢㜷搸㥣㔸㑤㔳㝣捣㡡㙡摢扣慢挷㡣ㅦ㤲昵ぢ㠲慤攳ㅢ攲㐷㈶慤扥ㄹ㡤挱㤹㡥㘵ㄲ摢㠷搲㌶搹昳捡㉡㔹㔴㥦㠸搷挹昴〶搵ㅥ㔸㕤戱㈴摥㔰ㄶ攷㜹㤲㜸愵㐰敤㑤㤳昳㙢㜶搰㡣㍡〰挵敦搳捡〱㙥㙤搵戸ㄵ㡤昱扡捡㜸㈵收扢㌴摥搰戸㜲㔶㙣㐱㑤㝣㠷ㄴㄷ㍢㈷っ㍢愷愸挷搷㔷㌴㈵㑡敡敢ㅡㅢ敡㙢㔲㉤㘳㉡㤷挵昰ぢ扡㜲㕡㝤㘵ㅣ㍦㠰㌳戸愴愹戴㑥㥤㤴㑡摢挷昴㉢㤴㜱ㄳ㌹戲㈲㕣慢㜸㔷慣昳㥤㔲㌷扢㥣㤹㐰〷ㄴ㌵㜱㙥㤳改㝢戴ㄱ㑣攲㌲捣挰㘰㐷ㄷ㈶㥥㔴愲昷摥挱摥㌲挷攴㥡晢晦㜵㑥㑦敦改愰ㅦ㠷ㅦ挷㡤ㄳ㘳㜵㤵㌵昱㠶㔶㑦㠹㈹捥挸㝡〱㈲㌴〴㝢㜳㈰㝢ㄹ昰㔰㉢搴捡搰昲敡捡挶㐵攱㐵昱敡㠵㡢昸敤て愷捤㌲㌳㐹慤㙦戱㕥㠴捡㝡㠹攲㘵㠸㐸㈴㉤晣ち㥤挲ㄱ敢㔵扢ㅦㅡ㠰晦㍢㝥晥㈲ㅤ愳㉣㌹㕦㠲㤳㕢㠹㔰敤昸晡㠶㐴愷㑥㈶㤴ㄳ㘳㠹㐵㡤摣㍣㕢㌷㌲摥㙢ㄴ慦㐳㠴昶㠰㘸昳昴㐸て㌸㘵昰㉣㔰户摡搲㜸㔵っ攷摥㘴敦㔶戱㔰慤㝤㍡愷㌴㥥愸戰㜸摥㘷ㄲ昶㤵ㄵ㘱戴戰昳㜷慤攵搶ㅦ㕦搱㔸ㅡ㙢㡣㜵慥挵ㄹ㈴慣㈵ぢ㑥㠳㘴㤴摤攲挸㙥愲搳愳㈳㑥てㄱ愲搲㜴㐵改㈲ち㍢ㄲ㜶ㅣ散㉦㘹㥤ㅣ搹㍡〸捣㝤㌷㠰〸㝢㌷昴搴㌳㐱㌸㐱㔵㌹㈱㕥㌷㙢攵搲㜸㠲敥㤹攱㔶愹昴敥㕥っ㌶愳㘲挱散挶敡㥡㐴づ㘶㍡愱愱扥㘹改㝦㌳づ㘳㔹㙦㐰攸㈵戴㈷戶攲昶㘳〲㕤㘹㥤㤷㜱摤㤴㤷愷㘵㌲ㅡ㌵搶敥ㄴ摣㕡ㄱ散㜷晣㈷㡢昵づ晥㡢戴㘶ぢ㘵挳愳㈳㘷捤㐲昰敦㕡ぢ㠶㘶㌵挴攵㍣㘰愶㜴挰㜶户摡㠳敢ㅢ㤶㉣愸慦㕦挲敤愹扢昴ㄲ㡢攲昱㐶㥥㕢敢攲㥣㑢㤴㜳㠶㑡㜵敡㤴㜲捡换㜵ㄲ慥ㅦ攲㠷晦〱搱㙤㑣㑤㑤㤶㡥㤸〸扦て㔵㈷㥣攵ぢ㌷愳搱扢愴㝥改㑡㥥㔲ㅢ㌳㙤㐲㔶㘹挹昸扣㥣ㄵ㌵㠹ㄵ慡㉦愰昳㤴㔴攲㤵摡て㙦㍤㜶㠷ㄹ㜷㥥㍥㜰攲㉤㝦㜹㙡㤲敡攳ㄸ㝣㈷挸昶㐶戰晥㜸㕢ㅦ㐲愸㥤攱挶㐳ち摡愹㡢昵ㄱ晡搶㌶㡡㡦㈱㜰㘰㄰慡㜱㕣昸搴敥慡㠱昸㥦挷〶敢㌳㡡捦㈱搴㈰〸敥㤹搶ㄷ㄰㝡㔱㔱挴攷ち㤷㤵戶て搴晥㤵昶つ戴ㄱ慢ㄵ㥢ㅡって慥㌸㡢㐴㔹愴挶㈲㉤㉡㡣挰㐶〲㐲㡥挱㜷戲㙥〸㠶〹〱扦㜰㝣㈷戸㤹〹昸㡤㌹㐸㡣挵捤捤㐵㐰扡摤㔵戹戰〹〱㥤愰戰㜸㘱㐳攵㐳㈵〴㠴搰搳㡢晡改㌷ㄷ〱㜹㔰晢〹戰ㄸ搳㙡挵愶ち㌰捥㐴挰㤷〸㙥㈴攰ぢ挷攰㍢㜱㌸っ㤱晡㜳ㄶ摢㜳捡㥦挱捤㑣㐰㉦㤸慤摥ㄴ㍢㐰戸〸搸挹敥慡㈲〴ㄱ〲㜶愶搳㉥㄰㙡㌸㔴㐲㐰ㅦ昴昴愲晥改㈶愰ㄸ㙡㍦〱晤ㄸ搳㙡挵愶㐶㘰㥣㠹㠰㌷㠳〸㜸挳㌱昸㑥㘲㡥㐴愴晥㥣挵摥㥣昲㙢㠱〴散〳戳㌵㠸㘲㌰㠴㡢㠰ㅣ扢慢づ㐰㄰㈱㘰〸㥤㜲㈱搴㘸愸㠴㠰㍣昴昴愲晥敡㈶㘰ㄴ搴㝥〲ちㄹ搳㙡挵愶挶㘰㥣㠹㠰挷㠳〸㜸㑣ㄳ攰㍤愱㕡㡡㐸晤㌹㡢〳㤰㔴㍤ㄲ㐸挰㘸㤸慤㌱ㄴ㘳㈱㕣〴㤴摡㕤㌵づ㐱㠴㠰㜱㜴ㅡて愱㜸㙥㔵〸㤸㠰㥥㕥搴㘶㌷〱攳愱昶ㄳ㌰㠵㌱慤㔶㙣㙡㈲挶㤹〸戸㌵㠸㠰㕢ㅣ㠳敦攴敥ㄴ㐴敡捦㔹捣攲㤴㙦づ㈴㘰づ捣搶挱ㄴ㠷㐰戸〸㌸搴敥慡愹〸㈲〴ㅣ㐶愷㜹㄰㙡㍡㔴㐲挰攱攸改㐵㕤攳㈶㘰ㅡ搴㝥〲㘲㡣㘹戵㘲㔳㌳㌰捥㐴挰㥡㈰〲㉥㜱っ扥㜳换㌳ㄱ愹㍦㘷戱㤸㔳㕥ㅤ㐸㐰つ捣㔶㉤㐵ㅤ㠴㡢㠰愵㜶㔷㤵㈱㠸㄰㜰㈴㥤ㅡ㈰搴㙣愸㠴㠰〴㝡㝡㔱慢摣〴捣㠲摡㑦挰㜲挶戴㕡戱愹㌹ㄸ㘷㈲攰愴㈰〲㑥㜴っ扥㔳摢㜳ㄱ愹㍦㘷㜱〲愷㝣㝣㈰〱㈷挱㙣㥤㑣㜱ち㠴㡢㠰搳散慥㍡ㄴ㐱㠴㠰搳改㜴〶㠴㥡〷㤵㄰㜰㈶㝡㝡㔱换摣〴ㅣ〶戵㥦㠰㜳ㄸ搳㙡挵愶づ挷㌸ㄳ〱㌵㐱〴㉣㜱っ扥搳散昳ㄱ愹㍦㘷㜱㌱愷㕣ㅤ㐸挰ㅡ㤸慤㑢㈹㉥㠳㜰ㄱ戰搶敥慡ㄸ㠲〸〱㔷搰改㑡〸㔵〱㤵㄰戰づ㍤扤愸昹㙥〲ㄶ㐰敤㈷㘰㍤晣㈳㔶㉢㌶㔵㠹㜱㈶〲收〴ㄱ㌰摢㌱昸捥晡昳㕣㝥㝦捥㘲㈳愷㕣ㄶ㐸挰慤㌰㕢户㔱摣づ攱㈲攰㑥扢慢ㄶ㈱㠸㄰㜰ㄷ㥤敥㠶㔰㡢愱ㄲ〲敥㐱㑦㉦㙡戲㥢㠰㙡愸晤〴摣挷㤸㔶㉢㌶戵〴攳㑣〴㡣づ㈲㘰㤴㌶㜸慦㑡搴㈱㔲㝦捥攲㔱㑥㜹㘴㈰〱㡦挳㙣㍤㐱昱㈴㠴㡢㠰愷散慥慡㐷㄰㈱攰㘹㍡㍤〳愱㡥㠴㑡〸㜸ㄶ㍤扤愸愱㙥〲㤶㐲敤㈷攰㜹挶戴㕡戱愹〶㡣㌳ㄱ戰㡦挶改晤㉡㍣搰㌱昸慥㤰㌴㈱㔲㝦捥攲㜵㑥㜹慦㐰〲摥㠴搹㝡㡢攲㙤〸ㄷ〱㝦户扢㙡ㄹ㠲〸〱敦搲改㍤〸戵〲㉡㈱攰ㅦ攸改㐵敤收㈶㘰㌹搴㝥〲㍥㘰㑣慢ㄵ㥢㕡㠹㜱㈶〲㝡〵ㄱ搰搳㌱昸慥搶ㅣ㠳㐸晤㌹㡢捦㌹攵敤〲〹昸ㄲ㘶敢㉢㡡慦㈱㕣〴㝣㙢㜷搵戱〸㈲〴㝣㐷愷敦㈱搴昱㔰〹〱㍦愰愷ㄷ㤵改㈶攰㌸愸晤〴晣捣㤸㔶㉢㌶㜵〲挶㤹〸昸敤搷㠰慦挲扦㍡〶摦㤵愳㤳ㄱ愹㍦㘷㤱㤱㡥㈹晦っ㌷昳㔷攱㌰捣㔶㘷㡡㑣〸ㄷ〱ㄱ扢慢㑥㐱㤰〱っ搴㠵㑥㕤㈱搴㘹攸ち〱摤搰搳㡢晡ㅡ㌹㤲㍦㠶㑥㠵摡㑦挰㜶昰㡦㔸慤搸ㄴ㉦㑤㤹〸昸㈸㠸㠰㝦㌹〶摦㔵慣戳㄰㐹〸搸㠵㔳晥㈰㤰㠰扥㌰㕢扢㔲散挶搹戵晣ㅡ捣戲扢敡㙣〴ㅡ㐰㌸晤改㌴〰㐲㥤㠳慥㄰戰㍢㝡㝡㔱㙦扢〹㔸〵戵㥦㠰扤攰ㅦ戱㕡戱愹㜳㌱捥㐴挰㡢㐱〴晣捤㌱昸慥愸晤〹㤱㠴㠰㕣㑥昹昹㐰〲昲㘱戶ち㈸㠶㜲㜶㉤〴っ戳扢敡〲〴ㅡ㐰㌸㐵㜴㉡㠶㔰ㄷ愱㉢〴っ㐷㑦㉦敡㐹㌷〱ㄷ㐲敤㈷㘰㈴晣㈳㔶㉢㌶戵ㅡ攳㑣〴㙣〹㈲攰〱挷攰扢愰户〶㤱㠴㠰昱㥣昲㝤㠱〴㑣㠴搹㥡㐴㌱㤹戳㙢㈱㘰慡摤㔵㤷㈲搰〰挲㤹㐶愷改㄰敡㜲㜴㠵㠰ㄹ攸改㐵摤敥㈶攰㌲愸晤〴㤴挱㍦㘲戵㘲㔳㙢㌱捥㐴挰㜵㐱〴㙣㜰っ扥敢㠹敢㄰㐹〸㤸挷㈹慦て㈴攰〸㤸慤㜲㡡昹㥣㕤ぢ〱ぢ散慥扡ち㠱〶攰㙤㔵搰愹ㄲ㐲㕤㠳慥㄰㄰㐷㑦㉦敡㌲㌷〱㔷㐳敤㈷愰ㅡ晥ㄱ慢ㄵ㥢㕡㡦㜱㈶〲捥て㈲攰㍣挷攰扢戶㜹ㅤ㈲〹〱つ㥣昲㌹㠱〴㌴挲㙣㌵㔱㉣攳散㕡〸㔸㘱㜷ㄵ慦㝡づ㈰㥣㤵㜴㍡ち㐲摤㠸慥㄰㜰㌴㝡㝡㔱愷戸〹戸〱㙡㍦〱挷挳㍦㘲戵㘲㔳㌷㘱㥣㠹㠰愳㠲〸㔸改ㄸ㝣搷㕥㙦㐱㈴㈱攰っ㑥㜹㜹㈰〱㘷挱㙣㥤㑤戱㡡戳㙢㈱攰㕣扢慢㙥㐵愰〱㠴㜳ㅥ㥤捥㠷㔰户愳㉢〴晣〹㍤扤愸㍡㌷〱户㐱敤㈷㘰㌵晣㈳㔶㉢㌶㜵〷挶㤹〸愸っ㈲愰挲㌱昸慥〳摦㡤㐸㐲挰㤵㥣㜲㉣㤰㠰慢㘰戶慥愶戸㠶戳㙢㈱攰㕡扢慢敥㐱愰〱㠴戳㠱㑥搷㐱愸㑤攸ち〱搷愳愷ㄷ㜵㠸㥢㠰㝢愱昶ㄳ㜰㌳晣㈳㔶㉢㌶戵ㄹ攳㑣〴㑣て㈲㘰㥡㘳昰㕤㤳㝥〰㤱㠴㠰扢㌹攵㈹㠱〴摣ぢ戳戵㠹㘲㌳㘷搷㐲挰晤㜶㔷㙤㐱愰〱㠴昳〰㥤戶㐰愸㠷搰ㄵ〲ㅥ㐴㑦㉦㙡慣㥢㠰〷愱昶ㄳ昰〸晣㈳㔶㉢㌶昵㌰挶㤹〸㈸づ㈲愰㐸ㅢ扣㤷挴ㅦ㐵㈴㈱攰ㄹ㑥戹㌰㤰㠰慤㌰㕢捦㔱晣ㄵ挲㐵挰ぢ㜶㔷㍤㠶㐰〳〸攷㙦㜴㝡ㄱ㐲㍤㠱慥㄰昰ㄲ㝡㝡㔱㠳摤〴㍣づ戵㥦㠰搷攰ㅦ戱㕡戱愹㈷㌱捥㐴挰〰㡤搳晢㕢愰扦㘳昰㕤㤱㝦ㅡ㤱㠴㠰昷㌸攵㝥㠱〴扣て戳搵㑣昱㑦捥慥㘵ぢ昸搰敥慡㘷㄰㘸〰攱晣㡢㑥ㅦ㐱愸慤攸ち〱摢搰搳㡢摡挱㑤挰戳㔰晢〹昸っ晥ㄱ慢ㄵ㥢㝡づ攳㑣〴㜴つ㈲愰㡢㘳昰㔶〳㠴㕥㐰愴づ㕣挵敤挲〹㔷捤愹㡥㉦攷㘵愷敥㔵愸㤳㉥㘹㑡㌴搶换㌵戲㙥㔵愵昵搳敢ㅢ㑢慢ㄳ㑢㙢㘲㉢㝢㔶㌹㡤㠳ㄷ挵敢㜰〵扢〱ㄷ戲㍤扡晡愵㑢攳㤵㔶㔵㔹㝤㔳㐳㐵㝣㔲改晦挲ㄵ㙥攰挳慡㤳㡢摢改ち换㝦㜶搱㌶つ㈳戱㤵㘰㐹ぢ扤㠸㠰摥㙢㙦㔲慤敤扡㑥㉥捤㈸ㅣ㝢戴㌰㍡慢扡戱㈶摥愵㑡慥㔱㑢㍢戳ち㉣愲㉣愰戲㜳搵慣㐵戸㈶㔵摡慤㙡㐲㐳㜵㘵㑤㜵㕤㥣㉢愳㤷敤㍡㌵扥㄰㈵〰〷搶㈷慡㔹ㄸ摦慤㙡㔶㐳慣㉥戱㤴㔷㌳㉢㔶㙥㥦搲㤳换㥥愱慡戱搵㜵〹愴㤱戵挸㜶㡦慡戲㐵昵换㜱㡦㐶㔳㙤摤㠴搸搲挴晦挴㕡㔱㕣㉤戲挸慡㔱改㉡㍤㕤㘵愶㘷晥愷敢㈷晣㍤昶戱㥥㜶〵㑥ㄶ戶搳挶㠶敡〵㑤㈴㑣㜲攴㐳㘶㔰挸㍡㑣ぢ扤㠴㤶昷扡愵㙢ㄵ㝡㡡づ㌸搷㤴㝢て㡣搷扦㤳㌷扥散ち㜷敢〷㑣愷敢㡦㄰㤳㈷捣㥥搴㔲㡥昳㠷敥㈲〹扤㡣挸敤慥㝥攸つ攷敥昶㈶挴㡡〸㙥㔱搸㌳戱㈵戰攷摤㉣㈳㔵攲挳㉤戴㝢㑢㜳㍣㉥愰㜷慤㥡ㅡ㕢㄰慦挱㜵晦摡㔸㘳㜷扢挳〲っ摣㘵㤰㜰㙣㈵昵戵戵㌱㙥㜲扣㔷愲慣㈲㔶ㄳ捦慣ㅡ搳搴㔸㍦慤扡捥慡㠲㤰敤搲㔱挵㔶㐰ㄵ㕢㘱㕦愱慦㥡挹㝡㈰㘹㌳㔶晤挲㔸㐳㜵攳愲摡敡㡡㑣㜶㔸戳昳㍦戱慤攲昸㤱〱㌲昵愲㡦㈵摥㑢晥昶㠵㜷慣敥ㅣ㔴挹㤰㍡慥㝥㙣搱改㉡㡣㝦敡㍦㉣ㄷ挱㤱㐷㍥㔰慣㥦㄰㉤㠴户ㅣ㡡㘴㉥㕦捡愵㔸㌴扦㍣ㅥ㥢愸ㅣ㥣搴慢㜴挰摢晡ㄹ慥㙣昰㥤昱ㅡ㐴慢戵〴㥤攱㄰㤹㕡ㅦ慢ㅣㅦ慢挰㝤㑦㥤㥤扢㥥㌲戱㙡㜹愸㘹㠸戲扡愳〴〵㐳㈸㐴㕡㔶㕤ㄹ㙦挸愴愲っ㜷㜵㘵戰㉥㈴㙣慦㐳㕣攷敥㤴ㄶち㜵挹㌴攵㥡愴㘳敤攱㕣㌳㜷摦㌵㌶挹ㄷ晦搳㠳㡡㜹ㄱつ戰㍡㐱㕡扦〰㡥昵㉢㌱扤㡥㉥昱㜸ㅣ㝥愳挳敦㄰愱㌷㘰昴慥㥢搴㐲ぢ㤴㘳㔸㜰捡㤰晢㠵㔸〲㤲㠹㜲〹愹ㅤ〹〹㤰㉥慥㥡㡦戰㕤敥㤱愹㙦㐲ち㤷㘱㉢㡦㔷㐶散攳㉢㙢㑢昰挹㤰㤶㥥㥥㠱㔵ㅤ昶搶换昹搲㈲㔸㙤㔹㕣㡡㐱搴㙥㤸㐲㤸攵㠳㝤戹戳㈰㝥㜹㔶㔶㤶敦㥥ㅢ摦户㠹㐸挴㑡㈷㈵ㄱ昵づ愴㘶㠲㜸㈲ㄱ慥㐶ぢ敢〰㈷挲㈰搴㠷攸昲晢〰㥡晡搳㑢㝤㠴ㅥ㍦挱搲挲扣㉦慢扤㐷㑣戵つ㈳㜸搴戴挲っ晣㌱㕡㍣ㄸ㈵㌷捥㑣㘸摢摥㌸㍦攵〸扣㉤摥收愷㌷㑥昵ㄹ㌴ㅡ〶㥡㝡㡤㜳扤㕢㕤攸昸戹搹愱㉢ㅤ扡搱攱ぢ㌸㜰慤㠷扢愳搷㐵戳挹扢㝥㕥㠱ㄶ㤵〱扦攳㍦㔹㐰㕥ㄴ㍥㈰敦ㅢ㐸㥤搵㐵摥㜶っ扡㍤㠳晥〲〷㉦㜹扦㐱㘷㤳搷ㄳ㉥敤㈶㡦改㠵扣㕥っ㑣攴㈹攴敤〰㙤摢攴愵㘳㤸㤰户愳〴戱㍢㡡㌵ぢㅡ〶戲㘸昲㜶㠲㡦戵㌳ㅤ㔹捦㘰㜰搸㠵づ㝤攸挰ㄲ〷㈱慦㉦㝡㐹昲㜸昷㤲㠱扣摤攰〳昲㔸收愰㠳扡挸敢挷愰㔹っ捡㤲〴㉦㜹慣㐳戰挹敢て㤷㜶㤳挷捡〵㈱㙦〰〳戳㠴㈱㠵扣㍤愰㙤㥢㍣㤶㍡攰㠵㍢搷ㄸ〴つ㜹戳摥㐱挳㠰㑥㤳户㈷㝣慣扤攸挸㕡〸㠳挳摥㜴ㄸ㐸〷㤶㐷〸㜹晢愰㤷㈴㡦㜷㘱ㄹ挸ㅢっㅦ㤰搷捦ㄵ搴㐵摥扥っ㥡挳愰㉣㘷昰㤲挷ㅡ〶㥢扣㈱㜰㘹㌷㜹慣㝡㄰昲㜲ㄹ㤸攵て㈹攴攵㐳摢㌶㜹㉣㤳挰ぢ攷㑤ㄹ〴つ㜹戳㔶挲挰捤㔰昸㔸㠵㜴㘴ㅤ㠵挱㘱ㄸㅤ㡡攸挰搲ち㈱慦ㄸ扤㈴㜹扣㥢捣㐰摥〸昸㠰㍣㤶㔷攸愰㉥昲昶㘳搰晤ㄹ㤴愵㄰㕥昲㐶㐳㘷㤳㌷ㄲ㉥敤㈶㙦っ㠶〹㜹〷㌰昰㔸昴㔲挸ㅢつ㙤摢攴戱挴〲㉦搴㕦㌰㠸㈶㡦㜵ㄶㅡ〶㜴㝡换ㅢぢㅦ慢㠴㡥慣挱㌰㌸㤴搲㘱ㅣㅤ㔸㤶㈱攴㡤㐷㉦㐹ㅥ敦㡡㌳㤰㌷ㄱ㍥㈰㡦愵ㄹ㍡愸㡢扣㐹っ㍡㤹㐱㔹㐶攱㈵㡦戵ㄳ㌶㜹㔳攰搲㙥昲㔸㙤㈱攴㑤㘵㘰㤶㕤愴㤰㌷ㅤ摡戶挹㘳㜹〶㕥戸挵㡥㐱搰㤰㌷㙢㌴㌴っ攸㌴㜹〷挲挷㍡㠸㡥慣摦㌰㌸捣愴㐳ㄹㅤ㔸搲㈱攴捤㐲㉦㐹ㅥ㙦攸㌳㤰㌷〷㍥㈰㉦收ち敡㈲敦㘰〶㍤㠴㐱㔹㠲攱㈵㡦㜵ㄷ㌶㜹㜳攱搲㙥昲㔸愹㈱攴ㅤ捡挰㉣搹㐸㈱㙦ㅥ戴㙤㤳挷搲づ扣㜰愳ㅥ㠳愰㈱㙦搶㜷ㄸ戸㌹〲㍥㔶㌹ㅤ㔹晢㘱㜰㤸㑦㠷ㄸㅤ㔸づ㈲攴㉤㐰㉦㐹ㅥ敦㐵㌴㤰㔷〹ㅦ㤰挷㤲㄰ㅤ搴㐵㕥㥣㐱慢ㄸ昴〴㌸㜸挹㍢〹㍡㥢扣㠵㜰㘹㌷㜹慣昲㄰昲ㄶ㌱㌰换㍤㔲挸㕢っ㙤摢攴戱㉣〴㉦摣ㄲ挸㈰㥡㍣搶㠶㘸ㄸ搰改㉤慦〶㍥㔶㉤ㅤ㔹㌷㘲㜰愸愳㐳㍤ㅤ㔸㑡㈲攴㉤㐵㉦㐹ㅥ敦愹㌴㤰搷〰ㅦ㤰挷㜲ㄲㅤ搴㐵㕥㠲㐱昹㤸〵挵搲て㈱慦攵㉣㠵㘲扤㠷㑤㕥ㄳ㕣摡㑤ㅥ㉢㐴㠴扣㘵っ捣㔲㤱ㄴ昲㔶㐰摢㌶㜹㉣㈹挱ぢㄷ㄰ㄸ〴つ㜹戳慥㐴挳㠰㑥㤳㜷ㄴ㝣慣愳改挸㥡ㄳ㠳挳㌱㜴㌸㤶づ敢攰㈰攴ㅤ㠷㕥㠷扦㌵㥦㠰㐱㘰㤳戵㈹㍡㡢㡢捤ㄳ㤹攵㈴㘶㘱ㅤ㠹㜷㔳㘴昱㠸捤收挹㜰㘹㌷㥢㉣㌷ㄱ㌶㑦㘱㘰搶㥤愴戰㜹ㅡ戴㙤戳挹晡ㄴ扣㜰㈷㈳㠳愰㈱㙦ㄶ愹㘸ㄸ搰㘹㌶捦㠰㡦㜵㈶ㅤ㔹挰㘲㜰㌸㡢づ㘷搳㠱㌵㉤挲收㉡昴㤲㥢㈲敦㠵㌵㙣㡡攷挲〷攴戱慥㐵〷㜵㤱㜷ㅥ㠳㥥捦愰慣㐱昱㤲挷挲ㄳ㥢扣㍦挱愵摤攴戱㔴㐵挸扢㠰㠱㔹戳㤲㐲摥㐵搰戶㑤ㅥ㙢㕢昰挲晤㤰っ㠲㠶扣㔹攰愲㘱㐰愷挹扢ㄸ㍥搶㈵㜴㘴昱㡢挱㘱つㅤ㉥愵〳敢㘱㠴扣换搰㑢㤲挷㝢㝡つ攴慤㠵て挸㘳㑤㡣づ敡㈲敦ち〶扤㤲㐱㔹扦攲㈵㡦㐵㉢㌶㜹敢攰搲㙥昲㔸收㈲攴㕤挵挰慣㜷㐹㈱敦ㅡ㘸摢㈶㡦㜵㌱㜸攱慥㑡〶㐱㐳摥敦㐲㙡ㄸ搰㘹昲慥㠵㡦戵㠱㡥敦㤹ㅤ慥愳挳昵㜴昸〷ㅣ㠴扣ㅢ搰㑢㤲挷㝢㤳つ攴摤〴ㅦ㤰挷㝡ㅡ㥤搵㐵摥捤っ扡㤱㐱㔹晢攲㈵㡦〵㉦㌶㜹户挰愵摤攴戱㐴㐶挸扢㤵㠱㔹㉢㤳㐲摥敤搰戶㑤ㅥ㙢㙡昰挲捤㥢っ㠲㠶扣㔹㔸愳㘱㐰愷挹扢ㄳ㍥搶㕤㜴㘴搱㡤挱攱㙥㍡摣㐳〷搶攱〸㜹昷愲㤷㈴㡦昷㔸ㅢ挸摢っㅦ㤰挷㕡ㅣㅤ搴㐵摥㝤っ㝡㍦㠳㘶攰挴㠹㤷㍣ㄶ换搸攴㍤〰㤷㜶㤳挷昲ㅡ㈱㙦ぢ〳戳捥㈶㠵扣㠷愰㙤㥢㍣搶攳㘰捥戸〵㤴㐱搰㤰㌷㡢㜲㌴っ攸㌴㜹㝦㠶㡦昵〸ㅤ㔹戰㘳㜰㜸㤴づ㡦搱㠱㌵㍣㐲摥攳攸㈵挹攳扤攲〶昲㥥㠴て挸㘳ㅤ㡦づ敡㈲敦㉦っ晡ㄴ㠳戲收挶㑢ㅥぢ㙤㙣昲㥥㠶㑢扢挹㘳㘹㡥㤰昷っ〳戳㐶㈷㠵扣慤搰戶㑤ㅥ㙢㜹㠴扣攷ㄸ㐴㤳搷ㅦ㕡つ挳㐵摥㕦攱㘳㍤㑦㐷ㄶ晢ㄸㅣ㕥愰挳摦攸挰晡ㅦ㈱敦㐵昴㤲攴昱㥥㜷〳㜹㉦挳〷攴戱〶㐸〷㜵㤱昷ち㠳扥捡愰慣搷昱㤲挷㈲ㅤ㥢扣搷攰搲㙥昲㔸搶㈳攴扤捥挰慣敦㐹㈱敦㑤㘸摢㈶㡦㜵㐰㐲摥㕢っ愲挹㘳㌱㤰㠶攱㈲敦㙤昸㔸敦搰戱搸散昰㜷㍡扣㑢〷搶づ〹㜹敦愱㤷㈴㡦户敢ㅢ挸㝢ㅦ㍥㈰㡦昵㐳㍡慢㡢扣㘶〶晤㈷㠳戲搶挷㑢ㅥぢ㝣㙣昲㍥㠰㑢扢挹㘳㐹㤰㤰昷㈱〳戳㌶㈸㠵扣㡦愰㙤㥢㍣搶㄰〹㜹摢ㄸ㐴㤳挷㐲㈲つ挳㐵摥挷昰戱㍥愱㈳㡢㡣っづ㥦搲攱㌳㍡戰敥㐸挸晢ㅣ扤㈴㜹㝣搲㠰㠱扣㉦攱〳昲㔸㝢愴㠳扡挸晢㡡㐱扦㘶㔰搶〹㜹挹㘳㜱㤰㑤摥㌷㜰㘹㌷㜹㉣㈷ㄲ昲扥㘵攰昹攸愵㤰昷㍤戴㙤㤳挷晡㈳㈱敦〷〶搱攴戱〸㐹挳㜰㤱昷㈳㝣慣㝦搳戱搲散昰ㄳㅤ㝥愶㐳ㅣづ㐲摥㉦攸㈵挹攳ㄳㄳっ攴晤〶ㅦ㤰挷扡㈵㥤搵㐵摥敦っ㥡㠶㡢㈱㡡㌵㐶㕥昲㔸㔸㘴㤳挷敢㈵敤㈶㡦愵㐸㐲ㅥ捥愱愷㈹搶㈴愵㤰㠷㥢㤳摢㐱摥ちっㄳ昲㐲っ愲挹㘳〱㤳㠶攱㈲㉦っㅦ慢㌳ㅤ㔹摣㘴㜰挸愴〳ㅦ㐳愷㔸敦㈴攴㐵搰㙢㈱捦晣㈵戹㉢㝣㐰ㅥ㙢㥥㜴㔰ㄷ㜹摤ㄸ戴㍢㠳戲㍥挹㑢ㅥ㡢㤲㙣昲㝡挰愵摤攴戱㡣㐹挸㡢㌲㌰敢㤹㔲挸摢ㅥ摡戶户㍣搶㍤〹㜹㍤ㄹ㐴㤳挷攲㈷つ挳㐵㕥㉦昸㔸扤改挸挲㈸㠳挳づ㜴搸㤱づ慣㤵ㄲ昲㜶㐲㉦㐹ㅥ㥦㙡㘱搸昲㜶㠱て挸㘳扤㤴づ敡㈲慦て㠳昶㘵㔰搶㌶㜹挹扢ち㍡㥢扣㕤攱搲㙥昲慥挶㌰㈱㙦㌷〶㘶㉤㔴ち㜹㔹搰戶㑤ㅥ㙢愶㠴扣晥っ愲挹摢〰慤㠶攱㈲㙦〰㝣慣摤改挸愲㉡㠳挳ㅥ㜴挸愶〳敢慣㠴扣㍤搱㑢㤲挷愷㜳ㄸ挸摢ㅢ㍥㈰㡦戵㔶㍡愸㡢扣㠱っ扡て㠳戲㉥捡㑢ㅥ㡢愱㙣昲〶挱愵摤攴戱㝣㑡挸ㅢ捣挰㥢搱㑢㈱㉦〷摡戶挹㘳扤㤵㤰㌷㠴㐱㌴㜹㉣扡搲㌰㕣攴攵挲挷捡愳㈳ぢ戲っづ昹㜴㈸愰〳㙢戴㠴扣愱攸㈵挹攳㠳㐵っ攴つ㠳て挸㝢挴ㄵ搴㐵㕥ㄱ㠳ㄶ㌳㈸㙢慡扣攴戱㤰捡㈶㙦㌸㕣摡㑤ㅥ㑢慦㠴扣ㄱっ捣ㅡ慣ㄴ昲昶㠷戶㙤昲㔸慢㈵攴㡤㘴㄰㑤ㅥぢ戶っ摣ㅣ〰ㅦ㙢ㄴㅤ㔹捣㘵㜰ㄸ㑤㠷㌱㜴㘰㝤㤷㤰㌷ㄶ扤㈴㜹㝣㈶㡡㠱扣㔲昸㠰㍣搶㜸改愰㉥昲挶㌱攸㜸〶㝤てづ㐲㥥敢ㅣㄵ㡢戰㙣昲㈶挰愵摤攴戱㙣㑢挸㥢挸挰慣摦㑡㈱㙦㌲戴㙤㤳挷㍡㉦㈱㙦ち㠳㘸昲㔸散愵㘱㐰愷㝦㘱㑣㠵㡦㌵㡤㡥㉣〴㌳㌸㑣愷挳っ㍡戰㌶㑣挸㍢㄰扤づ㥦愳㥡㠹㐱㘰㤳〵㘳㍡㡢㡢捤㌲㘶㤹挵㉣㉣㉦㤱搹捦㘶て㘳昸戱ㅤ㘲㠹㠰昷捡户慦㉡㐱㌲㔴戱㍥愱慣㜱㘵つ㙡㐲搸攴㤵㜰扢挵㙢晡ㄱ搱攱晡㝣㝤〳㉥ㅦ㘶㜸㥦㔳㤱ㅣ晢㍣㤲㜶改攵㜹〶㠸っ愳㠵攵て愱㥢㝥昶㍦攷㈲㌹㥥ㄳ㙦㜹㈰〰挷㜰〹ㅦ㡣㈹昶㥡㔶㕤搱㔰㥦愸慦㙡捣㉡㐳扤㔳ㄶ㥦愹㔲㤵㤶㤶㍢㈶㜴〳㈲ㅡ㜳ㄲ㔸㐶ㅤ㥦敦戹㡣捦ㄸ㠸㉣愹慢㕦㕥㈷戳〹㈵昸㘸ㄹ攱慢㜳㘷愶㠹㌰て㤷摤㐱㕥㤴愵ㄲㅣ㙣捤㠵散搶㈹捡㕡〳㉥㔱搶ㅢ㐸㠳挵〵搲㘰㠱〱㤷㔰㍡〸㙦敦搵㝥挶㔶ぢ㔴㠵慡㔴昱㡣捥㥤㔵戶攷〱㈶扥㉡㠱攴ㄳ㈰挲㘱ㄶ〹㠴慥〳攴昶つ㑡㘵㤴㠳戹㘱㔸㠷㘱ち搶㍣㠸㐸戴ㄳㄴ㥣㔰昸㜰挸敥㈵㘳换㕤挵㑥攱㈳愰敢ち㥤㔴㐱攰昹慢㠹㜰㌹㌴摢㐱㤳晡㍣搵昰㝣愸户㠷ㅡ㡦㌵搰て㍡攰㈶ㄴ捤㜰愲㕢晤㤹㜶〰㐵〵㕣慤㘶戴㔴ㄸ㐶㔹〹㜱愸搸㐰ㅦ㘷〸㈰戹攱慡换㠰㤲㥢ぢ㤴㘹攱㠵㜰〹摣〶搴ㅡ戸㜱㍢㐸㕤㡦ㄶ㈲㘱㔸㥡㔵つ㠹昵ㄸ㘱㝣㉣搱㉥扡搱㔵㌷扡㌹つㄵ㐵㠳敢㔲㕤㡣㜰攴㤹〶㙢〹〲㔸㌵㄰㤱攸㜶㔰㌰㘸戸ㄶ搲换㔷ㅤ㜴愹㝣搵㐳㘳攰㙢㈹搴㈶扥戶㜷愲户㍣戱搴㑡挰搵收慢ㄷ攷挵改㌴㐱㤵攴㙢〷㘸㠵慦戳㌰㕢捤㤷㐵扥戸㝢愸㌳愰昵㔳戳愳捥戳ㄲ㝥愰㘶㈷昴戹㐴㜷搶㡤㕤㜴愳㡦搳㔰扢愱㈱搴㥣收愶收㘸㑥敦ㄸ㠸㐸戴ㅦㅣ㤸搶㈲㌵ㄶ戹戰〸摦㈲搸㘸㤶㌶づ愱㐷㉥挵挹㌴㌶愳愵〶挰㈸挸㑥㠵㉡㠹㙣て㘸〵搹㔱㐶㘴㉢㡣挸戲㜵㥥㌳ㄱち挸昶㐴㥦㑢㜴㉦摤搸㕢㌷〶㍡つ㌵ㄸつ㐱戶捣㡤散㙣㑥㙦ㄵ㐴㈴扡㉦ㅣ搰㌰㈳换搱挶㘱昴㈸愲戸㤰㐳㥢搱㔲戹㌰ち戲搵㔰㈵㤱攵㐳㉢挸ㄶㅢ㤱㉤㌲㈲㉢搰㜹㉥㐵㈸㈰ㅢ㡡㍥㤷㘸愱㙥っ搳㡤㈲愷愱㐶愰㈱挸慡摣挸㉥攷昴搶㐲㐴愲晢挱〱つ㌳戲晤戵㜱㈴㍤づ愰㔸捦愱捤㘸愹〳㘰ㄴ㘴ㅢ愰㑡㈲ㅢつ慤㈰㍢搴㠸散㄰㈳戲㌱㍡捦㡤〸〵㘴㘳搱攷ㄲ㉤搱㡤㔲摤ㄸ攷㌴搴㐴㌴〴搹ㅣ㌷戲㥢㌹扤㡤㄰㤱攸㈴㌸愰㘱㐶㌶㔹ㅢ㑢改㌱㡥攲㉥づ㙤㐶㑢㑤㠵㔱㤰摤〳㔵ㄲ搹㜴㘸〵搹㘴㌷㌲㝥㌶挹㝥㌶搱㠸㡣搷愹改㘱摤〷〹㘴〷愲捦㈵㝡㤰㙥捣搴㡤㌲愷愱收愰㈱挸挶扢㤱㍤㠰〰搶ㄶ㠸㐸昴㘰㌸㐸㔰ㅥ戲㉤ㅥ愳㉤ㅥ㤶慤昹㄰搱㐳戴㜱ち搲挸搳㘹慤挷㘸㙣㐶㔷ㅤち愳㈰㝢〲慡㈴戲㜹搰ち戲ㄱ㙥㘴挹㈳㐸戱ㄱㄹ㉦㈲㈳㐸㥡昵㌴㈴㤰ㅤ㠱㍥㤷㘸戹㙥捣搷㡤㤸搳㔰㤵㘸〸戲㘱㙥㘴捦㜲㝡㕢㈱㈲搱㌸ㅣ㈴愸改〸㔲愵㡤㌳㤱㐶㥥㝡㙢扤挴愱捤攸慡㐵㌰ち戲㔷愰㑡㈲㕢っ慤㈰摢挷㠸㙣㙦㈳戲㈵㍡捦ㅢ〸〵㘴㌵攸㜳㠹搶敡㐶㥤㙥昰ㄲ㉥ㄷ搵㠰㠶㈰摢搳㡤散㉤㑥敦㙤㠸㐸㌴〱〷㌴捣㕢㘳愳㌶捥愵〷㥦㍣㘰㌵㜳㘸㌳㐳㉦㠳㔱㤰㝤〰㔵ㄲ搹ち㘸〵搹㉥㐶㘴㍢ㄹ㤱慤搴㜹戶㈱ㄴ㤰ㅤ㠵㍥㤷攸搱扡㜱㡣㙥昰晡㉡ㄷ㜵〲ㅡ㠲㙣〷㌷戲㑦㌸扤㑦㈱㈲搱ㄳ攱㠰㠶ㄹ搹㐹摡㌸㥦ㅥ㌱㡡㙦㌸戴ㄹ㉤㜵ち㡣㠲散㍢愸㤲挸㑥㠳㔶㤰㐵摣挸㤲晢㔹愶ㄱㄹ㉦㠵捡㈴晥つ〹㘴㘷愰捦㈵㝡愶㙥㥣愵ㅢ㘷㍢つ㜵㉥ㅡ㠲㉣散㐶昶㌳愷昷ぢ㐴㈴捡慢㤸ㄲ搴戴㥦㥤慦㡤ぢ㤱㐶㥥ㅤ㙣㜵ち㘹㘴ㄷ挰㈸挸㐲㔰㈵㤱㕤〴慤㈰晢改㈷搳㈷昵㡦搰摥㠰愹愴㝥㠹攱㜵㑡㤹〴晦〰〲㤰㕤㡣㍥㤷攸㈵扡戱㐶㌷㉥㜵ㅡ㙡㉤ㅡ㠲散㝢㠴扣づ㈱㘹戰扡㜰㝡㕤㈱㈲㔱㕥㘲㤴愰愶晤散㑡㙤㘴慤扣㍣愰搸敡挹愱捤攸慡慢㘰ㄴ㘴扤愱㑡㈲扢〶㕡㐱昶戱ㄱ搹㐷㐶㘴敢㜵㥥㥤ㄱち挸慥㐵㥦㑢㜴㠳㙥㕣愷ㅢ扣㑡挸㐵摤㠴㠶㈰晢搰㡤慣て愷搷ㄷ㈲ㄲ扤ㄹづ㠱挸㌶㙡㘳ㄳ㘲挹㔳㤰慤摤㌹戴㤹愱㙦㠵㔱㤰㘵㐳㤵㐴㜶㍢戴㠲散㑤㈳戲搷㡤挸敥搰㜹〶㈲ㄴ㤰摤㠹㍥㤷攸㕤扡㜱户㙥昰ㄲㅥㄷ戵ㄹつ㐱昶慡ㅢ搹㈰㑥㙦㌰㐴㈴㝡ㅦㅣ〲㤱摤慦㡤扣昵㕦ㅥ戵㙣ㄵ㜰㘸㌳㐳㙦㠱㔱㤰ㄵ㐲㤵㐴昶㄰戴㠲散ㄹ㈳戲愷㡣挸ㅥ搶㜹㠶㈳ㄴ㤰晤ㄹ㝤㉥搱㐷㜴攳㔱摤㜸捣㘹愸㈷搱㄰㘴㑦扡㤱敤挷改敤てㄱ㠹昲捡㔹㈰戲愷戴昱㘴愴戱㑥愱㈸攱搰㘶戴搴㌳㌰ち戲㜱㔰㈵㤱㙤㠵㔶㤰摤㙦㐴戶搹㠸散㌹っ㤲㐹㑣㐲㈸㈰晢㉢晡㕣愲扣ㄶ㈶㡤ㄷ㜴攳㙦㑥㐳扤㡣㠶㈰扢搷㡤㙣ち愷㌷ㄵ㈲ㄲ攵㘵慤㐰㘴慦㙡攳㔹〸㉦て㡤戶捡㌸戴ㄹ㕤昵㍡㡣㠲㙣㌶㔴㐹㘴㙦㐲㉢挸㙥㌲㈲扢挱㠸散㉤㥤㘷㉥㐲〱搹摢攸㜳㠹昲㐲㤵㌴晥慥ㅢ敦㍡つ昵㍥ㅡ㠲散㍡㌷戲挳㌸扤㜹㄰㤱㘸㌳ㅣ〲㤱晤㔳ㅢ㜹ㄷ扥㍣㡣摡慡攰搰㘶㜴搵㠷㌰ち戲㌸㔴㐹㘴ㅦ㐱㉢挸㉥㌳㈲㕢㘳㐴戶㑤攷愹㐶㈸㈰晢ㄸ㝤㉥搱㑦㜴攳㔳摤昸捣㘹愸㉦搱㄰㘴ㄷ扢㤱㉤攱昴㙡㈰㈲搱慦攰㄰㠸散㙢㙤攴敤昵昲㤰㙢㉢挱愱捤攸慡㙦㘱ㄴ㘴㑤㔰㈵㤱㝤て慤㈰㍢换㠸散っ㈳戲ㅦ㜴㥥㤵〸〵㘴㍦愲捦㈵晡㙦摤昸㐹㌷㝥㜶ㅡ敡㌷㌴〴搹㘹㙥㘴㐷㜳㝡挷㐰㐴愲晣ㄸ〸㐴㐶㡢ㄸ搷㈱㡤㜵ㄵ挵挹ㅣ摡㡣㤶㤲㉢㌱㔴㥤ち㔵ㄲㄹ慦挴〸戲愳摣挸㤲㥦搴㉢㡣挸㐲㍡捦㤹〸〵㘴扣昶挲㈵摡㔹㌷㜸戱㐵㌴㤶搳㔰㕤搱㄰㘴换摣挸捥收昴㔶㐱㐴愲摤攰㐰㘷换昴㐹摤㕤ㅢ㜹㐳扣㍣挲摢扡㤰㐳〵㔹ㄴ㐶㔹㘷慢愱㑡㈲攳㘵ㄲ㐱戶搸㡤㉣昹㡤㜸㤱ㄱ㔹㑦㥤攷㔲㠴〲㌲㕥ㄸ攱ㄲ敤慤ㅢ扣ㄲ㈲㥡ㅤ㥤㠶攲㐵づ㐱㔶攵㐶㜶㌹愷户ㄶ㈲ㄲ敤〳〷㍡ㅢ㝦㔳昷搵㐶摥改㉥捦〹户搶㜳愸㈰㤳㙢ㄸ搴㙦㠰㉡㠹㉣ぢ㐳〴搹愱㐶㘴㠷ㄸ㤱昱㑡㠶㑣攲㐶㠴〲㌲㕥戵攰ㄲ摤㕤㌷㜸㤹㐲㌴搹㑥㐳昱ち㠴㈰㥢攳㐶㜶㌳愷户ㄱ㈲ㄲㅤ〸〷㍡ㅢ㤱昱攲㠴ㄸ敦愶挷㍤ㄴ㜷㜱愸㈰ㅢっ㡢慣戳㝢愰㑡㈲换㠱㔶㤰㑤㌶㈲㥢㘸㐴挶换っ㤲攷㍥㠴〲戲㕣㜶戰㐴㜹㔹㐱ㅡ扣㠶㈰㡤〲愷愱㜸㜹㐰㤰㡤㜷㈳㝢㠰搳摢〲ㄱ㠹ㄶ挱㠱捥㐶㘴扣㜲㈰㐶摥㥢㉥て㌹户ㅥ攳㔰㐱㈶㘷晦愹㝦〲慡㈴戲晤攱㉦挸㐶ㄸ㤱ㄵㅢ㤱㡤搴㜹㥥㐶㈸㈰攳昹㝥㉥㔱㥥昳㤷挶㘸摤攰㐹㝥㉥㡡攷敥〵搹㌰㌷戲㘷㌹扤慤㄰㤱攸㌸㌸搰搹㠸㡣愷昵挵昸㈸㍤ㅥ愳㜸㠹㐳〵㤹㥣㥡愷敡ㄵ愸㤲挸㜸㙡㕥㤰敤㘳㐴戶户ㄱ搹ㄴ㥤攷つ㠴〲戲愹㑣㡡㈵㍡㑤㌷愶敢〶捦挰㜳㔱㍣㡦㉥挸昶㜴㈳㝢㡢搳㝢ㅢ㈲ㄲ㉤㠳〳㥤㡤挸㜸㡡㕤㡣㑦搳攳ㄹ㡡㘶づ㈵戲攸㙣㙤晣㐰愶ㄳ㥡㡢晥㝥㥥㌳扡收㝢㐹〷㜹㥦收㍤づ㑦攷收㈵㙡晣㌱㤰昸㑡晢搶戳㡣昴ㄱ晦㔹㉣㥥㌳收㥤愷㝣㠷㜶〱敡㍦㄰㠷敢慢攵扣㍣㈳昶挳摢晡ㄷ〰昷㌸っ㜰昱㍦敥㕣㑢㔹扥ㅣ攵㜴㐷摢晦㘷㍡晦㐷㐷昷㤸愷㐷ㅣ慥晡㕦㌰㈶昴摥昱敢扥扡㘹扦散㉢㙥晢摤昹晦昸收㝤㝦晣晥攸㉢ㅥㅡ昵搴晤㥢捦〹㝦㔹㌵㑡㔵㘰㐴㌶攲㔸晦愰㜸㥦㐲㌶慡摥㠰昵㈶敥收昲㍤㈵户㤷㘳昰㍥㈵㌷ㅡ㐷㈴扣㔰㐶㈲㉢㑢㔵愳挳ㄵ愶戶挷〸戲㈴挰扥㈰戰㈵㔰㜷っ㔸㡤ㅥㄱ〴散搱搷㙦摡㜷攳㥤㐷㡦ㅡ昰敢昷㑤敦慤㍤㜲㤴㑡㘰㠴〹㔸㌷㘷晥㍥㘰㕤ㅤ㠳昷改户搱㈶㐴挲㉢捤晡捥〶戶ㄲㅤ〱ㄶ㜱〳晢㠱挰㡥㠶愹㘳挰㡥搱㈳摡つ散㘴㡣㌰〱ぢ〵〱换㜰っ摥愷摡㐶㑦㐵㈴扣㜰戳愷つ散㑣㜴〴㔸扡ㅢ搸敦〴㜶㌶㑣ㅤ〳戶㑡㡦㘸㌷戰ぢ㌱挲〴散搷㝦〷㙣㡡扦㌸〶敦搳㙡愳慢ㄱ〹㉦晣㘱㐳散㍡摤㍡愹㑢搱ㄱ㘰㍦㘱㐴㜲㔳散っ㘳㡦换㘱敡ㄸ戰戵㝡㐴㄰戰攳扥扥晣晥敦敥㡥㡤ㅡ㔲户㕥㙤〹㉤ㄸ愵搶㘳㠴〹搸㜷㐱挰扥搵挰㍣㑦愱㡤㙥㐰㈴扣㜰㉦愶つ散㐶㜴〴搸搷㙥㘰㍤〸散㘶㤸㍡〶㙣愳ㅥ搱㙥㘰㜷㘱㠴〹搸㘷㐱挰㍥㜵っ摥愷换㐶敦㐱㈴扣㔰敤㘲〳扢てㅤ〱昶戱ㅢ搸㡥〴昶〰㑣ㅤ〳戶㐵㡦〸〲戶敦挱慢捥晥昵捤㙤愳㔶㙣摢㌳㉦㜳攳㌱愳搴㘳ㄸ㘱〲昶㐱㄰戰㝦㍡〶敦㔳㘳愳㑦㈰ㄲ㕥㜸ㄲ㥣つ散㘹㜴〴搸晢㙥㘰晤〸散㔹㤸㍡〶㙣慢ㅥㄱ〴散戲㔹㙢愶㑦搹昷攱㤶挳晤㑢ㄸ㘱〲昶㑥㄰戰户ㅤ㠳昷㘹戰搱㔷㄰〹㉦㔴搰搸挰摥㐰㐷㠰扤改〶戶ㄷ㠱扤〵㔳挷㠰扤慤㐷〴〱昳ㅤ敥㥢㌱挲〴散㤵㈰㘰㉦㍢〶敦㔳㕥愳ㅦ㈰ㄲ㕥㘹搶扥㌶戰㙤攸〸戰ㄷ摤挰㠶㄰搸㈷㌰㜵っ搸愷㝡㐴㄰㌰㈴㤶㈵㜹昰昸〶㈳㑣挰㥥ぢ〲戶搵㌱㜸㥦摥ㅡ晤づ㤱昰挲㉤愳㌶戰㝦愳㈳挰㥥㜱〳㉢㈲戰㥦㘱敡ㄸ戰㕦昴㠸戶㠰㝤晢敢换搸捤慥ㅥ愵㍡㈱㠱〹搸ㄳ㐱挰ㅥ搷〶捦㔳㔹愳㈱㐴ㄲ㘰㈳㙤㘰ㄶ晡〲散㔱㌷戰㔱〴搶〵㈶扣㍡昰㤵慡慢ㅥㄱ〴捣户㈹昶挴㠸㙣昲散昹㑡昵愰㥥扦昷〹㑢㕢ㅣ㠳昷㘹慢搱摥㠸㈴挰挶搹挰㜶㐶㕦㠰摤敦〶㌶㠱挰晡挰㠴㔷〷㠰昵搵㈳摡つ㙣㜷㡣挸㌶〰扢㈷〸搸摤㡥挱晢ㄴ搵㘸㌶㈲〹戰㘹㌶戰㠱攸ぢ戰㍢摤挰㘶㄰搸㈰㤸昰敡〰戰挱㝡㐴扢㠱ㄵ㘰㐴戶〱搸㉤㐱挰㌶㍡〶敦搳㔱愳㠵㠸㈴挰㘶摢挰㠶愳㉦挰㙥㜲〳㍢㤸挰昶㠳〹慦づ〰摢㕦㡦〸〲收晢收㔱㠲ㄱ搹〶㘰ㅢ㠲㠰㕤敢ㄸ扣㑦㍤㡤㡥㐳㈴〱㜶戸つ㙣ㄲ晡〲散ㅡ㌷戰㜲〲㥢〲ㄳ㕥ㅤ〰㌶㔵㡦㘸㌷戰㌲㡣挸㌶〰扢㈲〸搸㕡挷攰㝤㥡㘹㜴㌶㈲〹戰戸つ㙣㉥晡〲散㌲㌷戰㠵〴㜶ㄸ㑣㜸㜵〰搸㍣㍤㈲〸㤸敦〳扡〲㈳戲つ挰㔶〷〱扢挸㌱㜸㥦㔲ㅡ㡤㈳㤲〰慢戵㠱㔵愳㉦挰㉥㜰〳慢㈷戰㈵㌰攱搵〱㘰㌵㝡㐴扢㠱㈵㌰㈲摢〰散㥣㈰㘰慢ㅣ㠳昷改愳搱㈶㐴ㄲ㘰㑤㌶戰㤵攸ぢ戰戳摣挰㤶ㄳ搸搱㌰攱搵〱㘰挷攸ㄱ㐱挰㝣㠷晢㤳㌱㈲摢〰散搴㈰㘰愷㌸〶敦㔳㐵愳愷㈲㤲〰㍢搶〶㜶㈶晡〲散㈴㌷戰攳〹散㙣㤸昰敡〰戰㔵㝡㐴㄰㌰㐴㤳㈵昹〱㝤㈱㐶㘴㐳攵晤ㅣ㍢㌶〸搸㌱㡥挱晢戴搰攸㙡㐴ㄲ㘰愷摡挰㉥㐵㕦㠰ㅤ攵〶㜶㍡㠱㕤づㄳ㕥ㅤ〰戶㔶㡦〸〲收㕢㘳敢㌱㈲摢〰慣㈹〸㔸愳㘳昰㍥〵㌴扡〱㤱〴搸㌹㌶戰ㅢ搱ㄷ㘰つ㙥㘰攷ㄱ搸捤㌰攱搵〱㘰ㅢ昵㠸㈰㘰扥挳晤㕤ㄸ㤱㙤〰㔶ㅢ〴慣挶㌱㜸㥦敥ㄹ扤〷㤱〴搸㙡ㅢ搸㝤攸ぢ戰挵㙥㘰㤷㄰搸〳㌰攱搵〱㘰㕢昴㠸㈰㘰扥愳攲㘳ㄸ㤱㙤〰ㄶて〲㔶愹つ㥥愷㜶㐶㥦㐰㈴〱㜶㠵つ散㘹昴〵搸〲㌷戰㜵〴昶㉣㑣㜸㜵〰搸㔶㍤愲摤挰㕥挲㠸㙣〳戰挳昵晣扤摦ㄵ攷㌹〶敦搳㌸愳慦㈰㤲〰摢㘰〳㝢〳㝤〱㜶愸ㅢ搸昵〴昶ㄶ㑣㜸㜵〰搸摢㝡㐴㄰戰㜵㍦ㅦ㝡挳搵㑦㥦搲㜲晡慤ㄹ㈳戲つ挰㘶〷〱㥢攵ㄸ㜲㍤㝦㜳㌳昴〱㈲戵昵㤴㑤搷㥦愷散㠱愴愱㉡㔶挸㜶愹戲搵㍣㕤㡢㌲敢敡㥡ㅡ愹㔰敥㡡㠷攲㌵攰て㐴㑥挵戳ㅦ昱㈸扣戲㙡攷㡦㡥㑤挲㌳㈱昹㡣㌱晤搸㌵㑢㝡ㅣㅣ慥㥡搱㠰攷戰㜵慥㥡㤴挰㌳㍢㉢㌳昱〷敥ㅡㅢ攳つ㜵晦ぢ㑦捣㐳捤㌸㙦㈸挶㘲㍦㉢捦㔸慥捤㍡散㔶ㅥ㘶搸挲㠷晥扢㡦改㝣㤶摥㝦昶昸捥昰㉤搸挴昴晤〵㤵慥愷㐳㘶愸㤹㔸挵㜶ㄵ捥〹㘹扦换㥣搳搲昱㜷㐲攰ㅦ扥ㅤ㠲㝦戸㑤慥㕦㐰㐴慣㍢愰㤱㥢㈰㐴愴㠵㜸㐶摣ぢ㡥〵昴扣㉦㌳捤昳搷ㅢ扢㜴㈱㘲扤㈸㥥㤰收㔶ㄴ扥㉢㜰㙡㔳㡤㔳扢㠷㔳扢搷㌷戵㑤愹㔳㔳㍣愷捤改改㐵㝤愷ㄳ摥ㄷ㤸㜰扣㌱攱〳㡣捣㠴㉤㍣㍣攸㐹挶昳捣㈹挹㜸昲㔶搰㍤ㅣ㤸㙣戴㌱搹㈳晥㘴㡦㜹㤲昱摣㙦㑡戲㄰ㅣ㈴搹ㄳ㠱挹㐶ㄸ㤳晤挵㥦散㘹㑦戲捥攸愷㈴敢〶㠵㈴㝢ㄶつ昳㈶㌵搴㤸散㌹㐶㑥愵昱㜹慡㜸㑦㡤扤㌹愹ㅥ攸愷㈴敢つ㠵㈴晢ㅢㅡ收㘴㌹挶㘴㉦㌱㌲户摦㤶㜵昶ち㔵慥㘴㍢愲㥦㤲㙣㔷㈸㈴搹㙢㘸㤸㤳敤㙤㑣昶〶㈳愷㈲㝢㡢㉡㔷戲㝥攸愷㈴换㠶㐲㤲扤㠳㠶㌹搹〰㘳戲㜷ㄹ㌹㌵搹㍦愸㜲㈵摢ぢ晤㤴㘴晢㐲㈱挹㥡搱㌰㈷敢㙢㑣昶〱㈳愷㈶晢ㄷ㔵慥㘴㐳搰㑦㐹㔶〸㠵㈴摢㠶㠶㌹搹づ挶㘴㥦㌰㌲㉦㜶戵慣戳捦愸㜲㈵㉢㐲㍦㈵搹㐸㈸㈴搹ㄷ㘸㤸㤳㐵㡤挹扥㘲攴㔴㘴摦㔰攵㑡㌶ち晤㤴㘴攳愰㤰㘴摦愱㘱㑥ㄶ㌱㈶晢㠱㤱㔳㤳晤㥢㉡㔷戲〹攸愷㈴㥢〶㠵㈴晢ㄹつ㜳戲っ㘳戲㕦ㄹ㌹㌵搹敦㔴戹㤲捤㐰㍦㈵搹㙣㈸㈴㤹挲ㄳ㌴捤挹㝥晢搱昴㌹搱〹晥㥥㘴㈱慡㕣挹づ昶㈶㍢㕣㈷敢ㅣ㤸散㐷㘳㌲换㥦慣㡢㈷㔹戹㌷㔹㕣㈷敢ㄶ㤸散㙢㘳戲ㅥ晥㘴摢㜹㤲㉤昴㈶慢搵挹㝡〶㈶晢搴㤸慣户㍦搹㡥㥥㘴昵摥㘴㑤㍡搹捥㠱挹㍥㌴㈶敢攳㑦戶慢㈷搹㜲㙦戲㘳㜵戲㝥㠱挹摥㌳㈶敢捦挸愹㍢昵敥㥥㘴挷㝢㤳㥤慡㤳㘵〷㈶㝢搳㤸㙣㉦㐶㑥摤昴〷㝡㤲㥤敥㑤㜶㡥㑥㌶㈸㌰搹换挶㘴晢晡㤳つ昱㈴㍢捦㥢㙣戵㑥㤶ㄷ㤸散慦挶㘴〵晥㘴㠵㥥㘴㤷㜸㤳㕤愱㤳ㄵ〵㈶㝢捡㤸㙣戸㍦搹㝥㥥㘴敢扣挹㌶攸㘴㈳〳㤳㍤㙡㑣㌶捡㥦㙣㡣㈷搹昵㥥㘴愱摢愰㘸昷㔷㘷ㄶ㜳昴挴㡦っ晥攵㜹㍣て㥤㑦搵ㅥ㔴㠳慦挰敤㜸㠸㜹〹㈶愲昸㥤㤷㌱慣㔲昶㥣㑦㈷㜵て戴㥣㠶㌵㡥摡㑤摡㘷扣摢㠷㕦ㅣ挵㘷〲戵て㙡㥦㠹㙥ㅦ㝥摦ㄳ㥦㐹搴昲慢㥥攴㥡散昶昹㡢昶㤹㐲㉤扦愱㠹捦㔴户捦㜳摡㘷ㅡ戵捦㙢㥦改㙥ㅦ㝥㈹㤲㕣㌳愸㝤㐵晢ㅣ攸昶攱㜷ㄹ昱㌹㠸㕡㝥㡤㤱㕣㌳摤㍥敦㙡㥦㌲㙡昹敤㐳㝣㘶戹㝤㍥搰㍥戳愹晤㤷昶㤹攳昶攱〷扥攴㍡㤸摡捦戴捦㈱㙥ㅦ㝥㑥㡢捦㕣㙡昹ㄱ㉤戹づ㜵晢晣愰㝤づ愳㤶㥦慣攲㌳捦敤昳慢昶㌹㥣摡摦戵捦ㄱ㙥ㅦ㝥㤸㐹慥㜲㙡昹㌹㈶㜱收扢㝤昸ㄹ㈴㍥㌱㙡昹昱㈳㍥ぢ摣㍥晣攸㄰㥦ち㙡昹愹㈱㍥㤵㙥ㅦㅥ昱挵㈷㑥㉤て昶攲㔳攵昶攱㠱㕡㝣ㄶ㔲换㘳戴昸㉣㜲晢昰昸㉡㍥搵搴昲搰㉡㍥㡢摤㍥㍣㉣㡡捦ㄲ㙡㜹㐴ㄴ㥦ㅡ户て㡦㘶攲㔳㑢㉤て㘴攲㔳攷昶攱㐱㐸㝣敡愹攵昱㐷㝣㤶扡㝤㜸散㄰㥦㈳愹攵㘱㐳㝣ㅡ摣㍥摣攵挵㈷㐱㉤昷㜶昱㘹㜴晢挸慥挷扤慥〹㕡扤㐴戹ぢ捡昹㤴㘵㘸愰㠶㐴㜶㍥㝡㉤㜷㝢㜱㈷ㄴ慦ㄵ戶㤷散㝥㍥㉦敥㠶攲㜵㤴敤㈵㍢愰捦㡢㍢愲㜸ㅤ㘳㝢挹㉥攸昳攲慥㈸㕥挷搹㕥戲ㄳ晡扣戸㌳㡡搷〹戶㤷散㠶昴㑡挱挸摤㔱扣㑥戲扤㘴㐷昴挵攲づ㈹㕥愷搸㕥戲㉢晡扣戸㑢㡡搷㘹戶搷㙣晣㈷㕣愷昰挵㥤㔲扣捥戰扤㘴㜷昴捤㡢扢愵㜸㥤㘵㝢挹づ改换挸ㅤ㔳扣㔶搹㕥戲㑢晡扣戸㙢㡡搷戹戶㤷散㤴㍥㉦敥㥣攲㜵扥敤㈵扢愵捦㡢扢愷㜸㕤㘰㝢挹㡥改昳攲づ㉡㕥ㄷ搹㕥戲㙢晡扣戸㡢㡡搷挵戶㤷散㥣㍥㉦敥愴攲戵挶昶㤲摤搳攷挵摤㔴扣㉥戳扤㘴〷愵㔷捡摡收㡥㉡㕥㙢㙤㉦搹㐵㝤戱戸慢㡡搷㤵戶㤷散愴㍥㉦敥慣攲㜵㤵敤㈵扢愹捦㡢扢慢㜸㕤㘳㝢挹㡥敡昳攲づ㉢㕥搷摡㕥戲慢晡扣戸换㡡搷㜵攲ㄵ搵搰ㄴ昷㑦㌹搱㌹ㄷㅦ晡㉣敥ㅡ㡢戱㤹㜸搶㠰摥昰ㄴ昷㑤昱㌸㈴搵㐳㜱㜷ㄴ挳挱ㅥ〳昷㐰㌱捣昱ㄸ戸搳㠹㘱戶挷挰晤㑣っ戳㍣〶敥㕡㘲㈸昳ㄸ戸㌷㠹㘱愶挷挰ㅤ㐸っ〷㜹っ摣㘷挴㜰愰挷挰摤㐴っ㌳㍣〶敥ㄹ㘲㤸敥㌱㜰㘷㄰挳㌴㡦㠱摢扦ㄸ愶㝡っ摣攴挵㌰挵㘳攰㔶㉥㠶挹ㅥ〳㌷㙣㌱㑣昲ㄸ戸㉤㡢㘱愲挷挰捤㔷っㄳ㍣〶㙥戱㘲ㄸ敦㌱㜰㈳ㄵ挳㌸㡦㠱摢愵ㄸ㑡㍤〶㙥㡡㘲㈸昱ㄸ戸昵㠹㘱慣挷挰つ㑥っ㘳㔲つ㕤晥て㠱㉣摣㈷</t>
  </si>
  <si>
    <t>㜸〱捤㝤〷㜸ㄵ搵昶㝤㑥捡㈵㜳㘹愳㠰つ愴㘹㔴〴㘳㐲㠰〰㡡㤴㠴㕥㈵ㄴぢㄸ㉦挹つ〴㔲㌰㌷愱搸㝢〱散つㄱ㐵㐵戰㈱昲ㄴ㙣愰㍥挵㉥昶㕥摥戳挴㕥㔱㥦捦㉥晦戵昶捣戹㤹㍢昷㑣捡晢扤晦昷扤昱收㜰捥摥敢散㍤㙢㑤挹捤捣㥥㌱㐵愵愴愴散挲挲㝦戹愴戳搳愵㘸㘹慣㌶㕡㤹㕤㔰㕤㔱ㄱ㉤愹㉤慦慥㡡㘵て慦愹㠹㉣㥤㔰ㅥ慢㑤〳㈰㔴㕣づ㝦㉣愳㌸㔶㝥㘲㌴戳㜸㔱戴㈶〶㔰㐶㑡㑡㘶愶㤵ち晦摥敥㡦慤〷ㄶ㘷㔹改㙣㠰㑡戱㐲㙣㕡戱挹㘴㘳戱〹戳㘹捤愶つ㥢戶㙣摡戱㘹捦挶㘶戳ㅢ㥢摤搹㜴㘰搳㤱㑤㈷㌶㝢戰搹㤳捤㕥㙣㤸摦摡㠷㑤㘷㌴㙤扡愰㤹㔶㌰㘲昲㥣昹㘰㔳㔴㕢㕤ㄳ敤搳㝤㠶戳捥㐳㜲㜳戳㜳戳昳昲㜳〶㘶攷昴改㕥㔰㔷㔱㕢㔷ㄳㅤ㔲ㄵ慤慢慤㠹㔴昴改㍥愵㙥㑥㐵㜹挹昸攸搲㘹搵ぢ愲㔵㐳愲㜳㜲昲收㐴晡つ捣敤搷扦㝦搹愰㐱〳摢散㡢挸㤳ち㐶㑣愹㠹㤶挵晥㕢㌱扢㌲收攴㠲ㄱ搹㤳愲戵晦慤㤸摤㄰ㄳ㈱ぢ慢㉢㈳攵㔵晦愵愰ㄹ摣愶晤ぢ愳㈵攵摣昸搱㘸㑤㜹搵摣㙣慣㜶㠲搰ㄸ攵㘷て㡦挵敡㉡ㄷ㜲㍦㉡㠸㔶㔴㑣㡤㤶挹㐶慦㉣㡣搵㑥㠹搴㔴挶摡㔴㔲扦㘸㑤戴慡㈴ㅡ㙢㔷㌹㜲㐹㐹戴挲〵挶㌲㉢㘷㐴㙡㈶㐵㉡愳改散戴慦㜴戶攱搸搲㘸㔵㙤㜹敤搲戶㤵搳㘳搱愹㤱慡戹㔱㐲㌲㉡㐷搷㤵㤷慡昴㜴㝣㔲搲づ㌴慤㤹㙣㈸慣㑦㘵挱扣㐸㑤慤㡣戸〹㜳㑤㔸捦敥㈲㉣ㄲ搶㡢扢㔴㜷摦㉣㙥戳愲昲捡昱搱㥡慡㘸〵㤳㜰㑢昶昶㠱㐴㈰㘷㍢挴㤵搲㜴戸㤵㔴㙢昷攰㈳ㄷ㘶〹㜵㐷搳㜹㔲㜵㑤㈵㜶挸㠹搱㐸搵㤰㥣㍥㐵戵愵㠵搱㐵㐳㜲戲㜳〷つㄸ㘸昵〰挰敡㐹攸㝥㘸搲挶昵敦㙢敤㑦㔳ㄶㅡ㤵晥づ㡥㙥㙦㑣ㅥ㘱愹挵㤱搴攲㌹愹挵㈵愹挵愵愹挵搱搴攲戲搴攲戹愹挵昳㔲㡢换㔳㡢攷愷ㄶ㉦〰㐶㉦㤹慤㕡愵扡换愴戲ㄳ搷摣㌲㈰㜵挲㜵敤晥昵晡慡㑤㙢慦㔶㍣愰攵㝣㜰㈰㍡㝤ㄲ搶㌱㍢㌷㘷㔰㙥摥㠰㥣扥〳〶昵敤㤷㥦㥢㤷敢㔹改晥㝤昳慤㠳㌰挳敡㠵㈶㜴㌰㠳㑣攸㤷㙦昵愶愹てㅡ愵㕥挵㑡㜳挵㕦捣扤戰㜸挴捣戵挳戶㍤昲捦戹㡦慦㝢晦㌰挵戳㠷㘴捣㐶愷㔱㔵づ㘵戴ㅣ㌴愱㕣捥ㄹ〵㔵晡搲㤴㠷㐶愹ㅤ㙥㠲㠹㝢攵㝦㘲㉦㍢扢昰搶㙥㕤摢敥㕣戵攴㕤挵㌳㤳㈴攸㡦㑥换㈸つ㘰昸㝣㌴愱㠱っ㌲〶㤴〶搱㌴ㄸ㡤㔲㑦戸ㄹ〷晥昴昴搷攵戳〷ㄵ摣戹㙥搸搲㌳戶㍤昷㤰攲㘹㔰㌲ㅥ㡥㑥愳㤴㠶㌰摡ㄱ㘸㐲㐳㌹㘷〲㈸つ愳㘹㌸ㅡ愵ㅥ㜶ㄳ摣戸攵扢摢㜷扥晡攵昰㡤ㅢ㉥晦晥㈳敢挶捥㡡㐷㥢㈴㈸㐰㈷挷扢㤵づ挹挹捥挹改摢㌷㝦㐰㙥晥愰㝥昹㜹〳昳昲㜲〶っ攸摢戰愵攰散㙦ㄵ㌲挵㐸㌴愱㔱っ㌴㍥㙦愰㌵㥡愶㌱㘸㤴扡㑦ぢ昹搷扡㑢搶㑣㍢㜰散戲㉤㜳㉥昹晥愲㉤㤹㡡攷㜴挹㍡づ㥤㙣㝦搶扣㐱〳晢攵攴攴攷攷つ捡ㅦ㤴㌳㌰㍦摦㤳㌳㍦㈷捦ㅡ捦〴ㄳ搰㠴㈶愲改㌸㍣搶㍤搲㍤慢㝢㜵㔹昷愹搱㐵搱慡扡攸攰㠱㠳慤㐹挴㑣㐶愳搴㈶㜷㈵〶摦昳搲戶晢㉦昸㜹昴つ㈳捦㠸㙥㜸㙥㜳㡥攲敦ㄴ㔹㠹㈳搱㘹搹搶㥣捡昰㐵㘸㐲搳ㄸ㘴㉣戶收㜴㥡㘶愰㔱敡㌶㌷攳〹㉢搷㜷㝢扥昵㜷挳㌶㥣㌹㜰㘶挷㉢㕦搸愵㕡ㄳ㡣㥦搰㔱㘸ㅡ摤㥡㐷〳㘰ㅤ㐳攸戱㘸搲ち戱㌵㘷搱㌴ㅢ㡤㔲㌷戹〹捥敢㤷㍤昳捦攷㉦㤹扣愲晥昲昹㔳愶㑦ㅤ愱昸换㔱ㄲㄴ愳搳㘸㠲攳〱戰㈲㘸㐲㜳搰愴㡤㐴㠲ㄲ㥡㑡搱㈸㜵慤㥢㘰摡㐷㡦㝦戳㙣㜹敡㠴扢㌷ㅤ搹㈷㥡㜳㜶扡攲㉦㕥㐹㔰㠶㑥愳〹收㌲摡㍣㌴愱㜲捥ㄹ㡤〴昳㘹㕡㠰㐶愹㉢摣〴㠷㕤㜷攲㜹㉦㍦㥥㌲敥搲扢㔷昵㌹攷搲慥㕢ㄴ㝦愹㑢㠲㑡㜴ㅡ㑤㔰挵㘸搵㘸㐲ぢ㌹㘷㉣ㄲ㥣㐰㔳つㅡ愵㉥㜴ㄳ㜴搸昹换㉤㤷慦㥤㍥昲昴て㜷㕤㝥捥㠸㈷㜷㈹㝥㘱㤰〴戵攸㌴㥡愰㡥搱ㄶ愱〹㉤收㥣㌱㐸戰㠴愶愵㘸㤴㍡搷㑤㌰敦㡤㥤㙦㑤摢愳摦愴㙢㝢㉥敥昵㘸敦㐷㜶㔳晣㌲㈲〹㑥㐲愷慢㜷摦挶〱搵摦户㉦㥦捣㠰愷愰〹㥤捡㘹〵晤晢㔹愷搱㜴㍡ㅡ愵㑥㜳㜳慣㝦攸昱㝤攷㤵㥣㕦㜸搳〳扦摥㝤㔶捡ㅢ挷㉢㝥搷㤱ㅣ㘷愲㜳愸㉦㐷㑥摦摣〱戹晤〶攲㝢换㠰晣㐱〳㜱㍥捤昳㈴挵ㄱ㙤㥤㠵㐹搶搹㘸㐲攷㌰捥戸扣〱搶戹㌴㥤㠷㐶愹㈵㙥搲㐹扢㘲戱㌵㤹ㅤ挶㥤㜱晡㐳敤㘲㌷ㄶ昷㔶晣㙥㈵㐹㉦㐰愷攵愷㡡㘵㑣戱ㅣ㑤㘸〵〳㑤挰愹攲㐲㥡㉥㐲愳搴〹㙥搶㑦㠷慤散晤晢愷晢ㄷ㙣搹搰敤捤扦㕦㝤摢㙣挵㉦㜳㤲昵ㄲ㜴ㅡ摤㕥㤷㌲摡㘵㘸㐲㤷㜳㑥〱戶搷ㄵ㌴㕤㠹㐶愹昹㙥㠲ㅥ㙦摣昴搳昲摢晥ㄸ㝦昱户摤摦ㄹ戸挷㥥〵㡡㕦ㄴ㈵挱搵攸戴散㌴戰㤲攱慦㐱ㄳ㕡挵㈰㈳㜱ㅡ戸㤶愶搵㘸㤴㉡㜱㌳捥㕣㔷㜶攳挶扥㍢挶摦扡昴愸捤㈳㠷っ敤愵㍡ㄱ㡣㥦搰昵㘸㕡㤶㜱つ㘶㔸㌷㜰敥㡤㘸搲㐶㈱攳㑤㌴慤㐵愳搴㉣㌷攳㤳摤㘶ㄷつ㝦敥慦昱㌷㙥㕥㝥昱昵晢㔵㕥愲昸ㄵ㔸㌲慥㐳愷㔱ㄱ搷㌳摡㉤㘸㐲户㜲捥㜸㠸㜸ㅢ㑤户愳㔱㙡扡㥢攰攷挱晤搶㝣戶昳㤵㘱㌷㥦㔵㜰摤㜱㕢戳㔶㉢㝥扤㤶〴ㅢ搰㌹挴户㐳收收昵敦㍢愸敦㠰扣扥戹晤晢つ捡捦昷ㅥ〳戹戹戹搶㥤㡣扦ㄱ㑤攸㉥㐶㤹搰慦扦戵㠹愶扦愱㔱㙡㤲㥢昲㤱愷捡㕢慤晤㘹捡戰㍢ㅥ㌸晦晡㈳戳㝦㝤㕥敤㐵㌰㝥㐲昷愰㘹昹敥戸ㄹ戳慣㉤㥣㝦㉦㥡戴㤱搸ㅤ敦愳改㝥㌴㑡㡤㜶戳㔶㍣㜹摦〹愳㡡㝢㡥摦戴攵户㉦㕥㍡㝤扦㤵㙡㙦㠲昱ㄳ㝡㄰㑤换戶摤㔶捣戰戶㜱敥㐳㘸搲挶㘱摢㍤㑣搳㈳㘸㤴ㅡ收㘶っ扦扣扤㜸挹㐹㔷㡤扡昸愵㔹挷㥣戳㜹㝡扥摡㠷㘰晣㠴ㅥ㐵搳戲㡣㡦㘱㠶戵㥤㜳ㅦ㐷㤳㔶㠸㡣㑦搰昴㈴ㅡ愵〶戹ㄹ扦昹扡敥攳㠷㈳㕤挶摥ㄹ㥢㝦昴㠰㑤搷㝦慢㍡ㄳ㡣㥦搰搳㘸㕡㤶昱ㄹ捣戰㥥攵摣攷搰愴㡤㐷挶ㅤ㌴㍤㡦㐶愹扥㙥挶㥢㍡㉤晣昲搸戹㍦㑤摡㌸昸敥搳㝥㥥㥢㤵搹收㐵戸㡦㜴扦摢ㄶ搶㐴ㄶ攳慦㠵㠶㍦㐴晡㘶攳挴搹㥣扦挰昰〷㔸㔹晦戲晣戲摣摣搲晥㌹㤱扣㐸㐶て㠴㙤敥㔷㝤㥥戶摢㤴捤㉣慦㉡慤㕥㉣摦晤扢㡣㠸挴愲つ㝦ち昴㜶㝤㈳慡敢慡㑡㘳㥤捤捥愲摡㐸㙤㜴ㅦ扦慦㈱㐸搲戴㈲晣㘵ㄴ㡤㐹扥慥晥㘹㌳㈲ㄵ㜵搱攱㑢捡ㅤ昷扥㍥㌷晥㉥慡㥥ㄳ散ㅤ㔵ㄳ㍤㈱敥㑤㕡愳攱昸挳㝤㤱挴㑥㘲改戸㥣昵敡㕥㌰慦㍡ㄶ慤㤲搵敢㕤㌹愵扣㘴㐱戴愶㈸捡㍦晢愳愵㐲戵ㄳ㕤敥ㅦ㘷扤㈷㔷㠱㈸晥摣㉡敤改戵㤶㡤㕣㔲ㅢ慤㉡㡤㤶㘲㝤ㄷ㐶㙢㙡㤷㑥㡢捣愹㠸敥㤱〰㜱㜲挲戱㜷㠲㜹㔴㜵㐹㕤慣愰扡慡戶愶扡㈲搱㌳扣㜴㔱〴㝦㄰㤶㑥慣㉥㡤攲敦戹㜴㉥㈹㉡㈵㉤㑤愹㤴㠳㑤㝦㔴㌱㙥㉣㕢㌶㠴㘷ㄳ敦㡢㙤扥㔷攲㙥㤷㍤ㄵ散挰愲㈲捡㝤㌲㜵晦㈶㠲㐹㕣㠶改ㄵっ昴㜰攲㌵ㄲ愲てち㐶换㍡挶户摣晦㕦㜰㙡㙡〷㤷晤㐸㝣㜳慥ㅤㄳ愹㉡慤㠸搶㌴㝡㠵㐷㜱㡤慣㤷搰㘴ㅣ㡡愳㌹㔰扤㜴㈰搴ㄲ戵㌴㘳㜱㜹㘹敤扣搰扣㘸昹摣㜹晣挶㠵慢㐰㤹㤹㤴㌶㘹戱㕥㠱挹㝡㤵捤㙢㘸挲攱㤴搰敢〴㠵挲搶ㅢ捥㌸愳㈷晥㙤昹㥦攳愹㤸㘵挹㥦晦戸㔶ㄳ换愸ㅣ㔵㕤ㄳ㑢㑢㌳戱ㅣㄳ㠹捤慢攵敥搹戸㤳昱摥㘴昳ㄶ㥡㡣晤搱㌴昹搷㝥㝢㠰搲㜹㔱愳㙤㘵㘱戴㉣㠲㑢㐹㜲㜴慢㐸㐶愵㜳㜵愲㌰ㅡ㉢戱㜸ㄹ㘳㉣㡥㤵㈵㈱昴㜰昰户愹攴摥ㅦ㕤㔲㕢ㄸ愹㡤戴慡挴〵ㄱ㙣㈵ぢ愰摥㌲换改㜱㘶㕢戱改搹㘱㜷㠴〸戶㜴㍤㔱㕡㡢挱㠹㠴〳〷挷㑢㑡㥡摢㌶㑥〲敢摥ㄵ㈴㐲晥ㅤ㍤昱挲〶慥户㤴㡥㡥㔶㑤㕢扡㌰ㅡ㈳㍣㌳搴愸㤴晥挳㡢挱㈶㤷捣㤹㕥㕢㕥ㄱ换挶㥡㡥慥愹慥㕢昸摦㡣挳㔸搶摢㘸昴㤲㜱〰昶攲收㜳㠲㕣㈹慤ㄶ㜱摢ㄴㄷ愷㘴㌲ㅡ㉤搶㝥㙣戸户㈲搸㉥晣㈳㡢昵て晣ㄳ㙥捣㤷㤱〵㐴㑢㉥〲㘵〰摦愶ㄲち㑤慢㠹捡㘵慤㑣ㄹ㐰敤戶㤵㌳慢㙢ㄶ捣愹慥㕥挰晤愹㥤㡣㘲昳愲搱㕡㕥㉡㙡敤㕥ㅡ㤳㑢㘰㑡愵愵㈵㕣昳昱㕣㔳敡㠶昸愱て搱戴ㅤ㕥㔱搱㕤㐷㡣㠵㍥㠲㈹つㄷ慤㐲昵攸㜴㉡愸㕥戸㤴㝦㙦て㥦㌸扡㝢㘱挱愸摣散㈵ㄵ戱㈵慡ぢ愸昳戲㑣散昵捡㑦㌷㥥戲挷攴扢捦敢㌵收捥愷㥥ㅥ慢㍡扢㡥愴㉢㐴〷㈱㔸て晣㔸㥦愲㔱㝢〳挶㔳ち晡㠹㡢昵㌹挶搶ㄷ㙣扥㐴㠳ㄳ㠳㐸㡤昳挲搷捥㔰昵挲扦㍣㌷㔸摦戰昹ㄶ㡤敡㡤㠶㐷愶昵ㅤㅡ扤㈸ㅢ昱戹挱㘵愳ㅤっ㜳昲㐶晢ㄱ搶戰搵㠸㑦昵〱㠲ㅢ捥愲㔰ㄶ愵戱㈸㡢ち㈱戰㔱㠰っ搷㤱㜴挱敡㔰㑣ㄳ〱晥攰晣㌴挰捣〲晣挵ㅣㄴ挶攲敥收ㄱ㈰搵ㄹ慡ㅣ昸㐴㠰㌴ㄸ㉣㕥愷㔷㝤㘱ㄲ〱㌲㌰搲㡢晡敤㉦㡦〰戹㌰㈷ぢ㘰㌱愶搵㠸㑦攵㘱㥥㐹㠰㥤〸㙥ㄴ攰㍢搷㤱㜴㐱㙤〰㈲昵攰㕡散捥㔵晥〶㌰戳〰ㅤ攱戶㍡戱搹〳㡤㐷㠰扤㥣愱捡㐷㄰ㄱ㘰㙦㠲昶㐱愳〶挱㈴〲㜴挶㐸㉦敡㘳慦〰〳㘱㑥ㄶ愰ㅢ㘳㕡㡤昸搴㘰捣㌳〹昰㑥㤰〰㙦扢㡥愴敢㝢㐳㄰愹〷搷攲㈰慥昲㥢㠱〲ㅣっ户搵㥢㑤ㅦ㌴ㅥ〱戲㥤愱㍡〲㐱㐴㠰㐳〹捡㐱愳㠶挱㈴〲攴㘲愴ㄷ昵㠲㔷㠰愱㌰㈷ぢ搰㥦㌱慤㐶㝣㙡㌸收㤹〴㜸㍣㐸㠰敤慥㈳改晡㘳㈱㈲昵攰㕡ㅣ㠱愴敡搱㐰〱㠶挱㙤つ㘷㌳〲㡤㐷㠰㐲㘷愸㐶㈲㠸〸㌰㤲愰㔱㘸ㄴ慦㐴㡡〰愳㌱搲㡢扡摦㉢挰㈸㤸㤳〵ㄸ捦㤸㔶㈳㍥㌵〶昳㑣〲㙣っㄲ攰㑥搷㌱搱㝦㈹㜴㍣㈲昵攰㕡㑣攳㉡摦ㄱ㈸挰っ戸慤㤹㙣㡥㐲攳ㄱ攰ㄸ㘷愸㈶㈰㠸〸㜰㉣㐱戳搰愸㐹㌰㠹〰戳㌱搲㡢扡挹㉢挰㐴㤸㤳〵㠸㌰愶搵㠸㑦㑤挶㍣㤳〰㉢㠳〴戸摡㜵㈴㕤㠶㥤㡡㐸㍤戸ㄶ昳戹捡㔷〶ち㔰〱户㔵挹愶ち㡤㐷㠰㠵捥㔰ㄵ㈱㠸〸㜰〲㐱㌵㘸搴㜴㤸㐴㠰ㄸ㐶㝡㔱㉢扣〲㑣㠳㌹㔹㠰挵㡣㘹㌵攲㔳㌳㌰捦㈴挰㤹㐱〲㥣攱㍡㤲慥ちㅦ㡤㐸㍤戸ㄶ愷㜳㤵㑦ぢㄴ攰㑣戸慤戳搸㥣㡤挶㈳挰戹捥㔰ㅤ㠳㈰㈲挰㜹〴㥤㡦㐶捤㠲㐹〴戸〰㈳扤愸㐵㕥〱㡥㠵㌹㔹㠰ぢㄹ搳㙡挴愷㘶㘳㥥㐹㠰㡡㈰〱ㄶ戸㡥愴慢搶挷㈳㔲て慥挵㔵㕣攵昲㐰〱㔶挲㙤㕤挳㘶ㄵㅡ㡦〰慢㥤愱㡡㈰㠸〸㜰ㅤ㐱搷愳㔱㈵㌰㠹〰㙢㌰搲㡢㍡摥㉢挰ㅣ㤸㤳〵㔸ぢ㝣搸㙡挴愷㑡㌱捦㈴挰㡣㈰〱愶扢㡥愴慢敡扣㔶摥㠳㙢戱㠱慢㕣ㄴ㈸挰㐶戸慤扢搸㙣㐲攳ㄱ攰㙥㘷愸收㈱㠸〸㜰て㐱㥢搱愸昹㌰㠹〰㕢㌰搲㡢ㅡ攷ㄵ愰ㅣ收㘴〱ㅥ㘰㑣慢ㄱ㥦㕡㠰㜹㈶〱㠶〵〹㌰搴㜵㈴㕤昵慦㐲愴ㅥ㕣㡢挷戸捡㐳〲〵㜸ㅣ㙥敢〹㌶㑦愲昱〸昰戴㌳㔴搵〸㈲〲㍣㐳搰戳㘸搴〹㌰㠹〰捦㘱愴ㄷ搵捦㉢挰㐲㤸㤳〵㜸㤱㌱慤㐶㝣慡〶昳㑣〲ㅣㅣ㈴㐰㉦搷㤱㜴㔷愲づ㤱㝡㜰㉤摥攲㉡ㅦㄸ㈸挰㍢㜰㕢敦戲㜹て㡤㐷㠰㝦㍡㐳戵〸㐱㐴㠰昷〹晡〰㡤㕡〲㤳〸昰㈱㐶㝡㔱㕤扤〲㉣㠶㌹㔹㠰㑦ㄸ搳㙡挴愷㤶㘲㥥㐹㠰㡥㐱〲㜴㜰ㅤ㐹㜷㑤㑥㐶愴ㅥ㕣㡢㙦戹捡扢〵ち戰ㄳ㙥敢㝢㌶㍦愰昱〸昰㉦㘷愸㑥㐱㄰ㄱ攰㈷㠲晥㡤㐶㥤〶㤳〸昰㌳㐶㝡㔱㤹㕥〱㑥㠵㌹㔹㠰摦ㄹ搳㙡挴愷㑥挷㍣㤳〰㝦晤ㄹ昰㔵昸㑦搷㤱㜴㑢攷㉣㐴敡挱戵㐸㑦挵㉡晦づ㤸昹慢㜰〸㙥慢ㄵ㥢㑣㌴ㅥ〱挲捥㔰㥤㡤㈰㍤ㄹ愸㌵㐱㙤搰愸㜳㌱ㄴ〱摡㘲愴ㄷ昵〳㜲挴晦ㄸ㍡〷收㘴〱㜶〳㍥㙣㌵攲㔳扣㘷㘴ㄲ攰昳㈰〱㍥㜳ㅤ㐹户㤷㤶㈱㤲〸戰て㔷昹㤳㐰〱扡挰㙤敤换愶㉢搷慥攱慦挱敥捥㔰㉤㐷愰㥥愴搳㠳愰㥥㘸搴㠵ㄸ㡡〰晢㘱愴ㄷ昵㥥㔷㠰ㄵ㌰㈷ぢ㜰㈰昰㘱慢ㄱ㥦扡〸昳㑣〲扣ㄲ㈴挰换慥㈳改㑥搷愵㠸㈴〲攴㜰㤵㕦っㄴ愰㉦摣㔶ㅥ㥢㝥㕣扢〶〱〶㌸㐳㜵ㄹ〲昵㈴㥤㝣㠲〶愲㔱㔷㘰㈸〲っ挲㐸㉦敡㐹慦〰㤷挳㥣㉣挰㄰攰挳㔶㈳㍥㜵㈵收㤹〴搸ㄶ㈴挰㔶搷㤱㜴㈷㙥㈵㈲㠹〰愳戸捡て〴ち㌰〶㙥㙢㉣㥢㜱㕣扢〶〱㈶㌸㐳㜵つ〲昵㈴㥤㠹〴㑤㐲愳慥挵㔰〴㤸㡣㤱㕥搴㈶慦〰慢㘰㑥ㄶ愰〸昸戰搵㠸㑦慤挶㍣㤳〰敢㠳〴㔸攷㍡㤲㙥っ慥㐱㈴ㄱ㘰ㄶ㔷㜹㙤愰〰挷挱㙤ㄵ戳㌹㥥㙢搷㈰挰ㅣ㘷愸㙥㐰愰㥥昸戱㑡〸㉡㐵愳㙥挲㔰〴㠸㘲愴ㄷ戵捡㉢挰㡤㌰㈷ぢ㔰づ㝣搸㙡挴愷搶㘲㥥㐹㠰㑢㠲〴戸搸㜵㈴摤愷㕣㡦㐸㈲㐰つ㔷昹挲㐰〱㙡攱戶敡搸㉣攲摡㌵〸戰挴ㄹ㉡摥挱散㐹㍡㑢〹㍡ㄱ㡤扡つ㐳ㄱ攰㈴㡣昴愲捥昶ち㜰㉢捣挹〲㥣〶㝣搸㙡挴愷㙥挷㍣㤳〰㈷〶〹戰搴㜵㈴摤㐷扤ㄳ㤱㐴㠰昳戹捡㡢〳〵㔸〶户戵㥣捤ち慥㕤㠳〰ㄷ㌹㐳戵ㄱ㠱㝡㤲捥挵〴㕤㠲㐶㙤挲㔰〴戸ㄴ㈳扤愸㉡慦〰㜷挱㥣㉣挰㤵挰㠷慤㐶㝣敡㙦㤸㘷ㄲ愰㌴㐸㠰ㄲ搷㤱㜴㔷㜷㌳㈲㠹〰搷㜳㤵㈳㠱〲摣〰户㜵㈳㥢㥢戸㜶つ〲摣散っ搵ㄶ〴敡㐹㍡敢〸㕡㡦㐶摤㠷愱〸㜰ぢ㐶㝡㔱㐷㜹〵戸ㄷ收㘴〱敥〰㍥㙣㌵攲㔳昷㘳㥥㐹㠰㐹㐱〲㑣㜴ㅤ㐹㌷㤸户㈲㤲〸戰㤹慢㍣㍥㔰㠰㝢攱戶敥㘳㜳㍦搷慥㐱㠰〷㥤愱摡㠶㐰㍤㐹㘷㉢㐱摢搰愸㠷㌱ㄴ〱ㅥ挲㐸㉦㙡㠴㔷㠰㠷㘰㑥ㄶ攰㔱攰挳㔶㈳㍥昵〸收㤹〴ㄸㄸ㈴㐰扥敢㐸扡摦晤ㄸ㈲㠹〰捦㜲㤵晢〷ち戰〳㙥敢㜹㌶㉦愰昱〸昰㤲㌳㔴摢ㄱ愸㈷改扣㑣搰㉢㘸搴ㄳㄸ㡡〰慦㘲愴ㄷ搵挷㉢挰攳㌰㈷ぢ昰㈶昰㘱慢ㄱ㥦㝡ㄲ昳㑣〲昴っㄲ愰㠷敢㐸扡晤晥っ㈲㠹〰ㅦ㜰㤵扢〵ち昰ㄱ摣㔶㍤㥢㡦戹㜶つ㝢挰愷捥㔰㍤㡢㐰㍤㐹攷㌳㠲㍥㐷愳㜶㘰㈸〲㝣㠱㤱㕥搴ㅥ㕥〱㥥㠳㌹㔹㠰㙦㠰て㕢㡤昸搴昳㤸㘷ㄲ愰㑤㤰〰慤㕤㠷扦ㅡ㈰攳㈵㐴㙡挱㕤摣搶㕣攱戲ㄹ攵搱挵扣敤搴慥っ㘵扦〵㜵戱摡㙡戹㐷搶戶慣戰㝡㔲㜵㙤㘱㜹㙣㘱㐵㘴㘹㠷㌲户㌳㜳㕥戴ち㜷戰㙢㜰㈳摢㘷慢㕥戸㌰㕡㙡㤵ㄵ㔵搷搵㤴㐴挷ㄶ晥㉦摣攱〶㍦㙣㍡戹戹㥤慡戰晣㘷㌷㙤ㄱ㐲㘱㉦挱㤲㤲昱ち〲晡敦扤㐹昱戱攷㍥戹㜴㙤〰摢㌷㈸㍡慤扣戶㈲摡扡㑣敥㔱㑢㍦戳っ㉡愲㉣愰戴㔵搹戴㜹戸㈷㔵搸戶㙣㜴㑤㜹㘹㐵㜹㔵㤴ㅢ愳愳〳㥤㄰㥤㡢ㄲ㠰㈹搵戱㜲搶㜹户㉤㥢㔶ㄳ愹㡡㉤攴摤捣㤲愵扢㈷㡣攴戶㘷㐶搹㠸昲慡ㄸ搲挸㔶㘴扦㝤㔹搱扣敡挵㜸攴愰慥戲㙡㜴㘴㘱散㝦㘲慢㈸㙥ㄶ㔹㘴搳愸㔴㤵㥡慡㌲㔳㌳晦搳敤ㄳ晡㌷㡥戱づ㑥敤㔴㜷散愷戵㌵攵㜳敡㈸㤸攴攸㡢㌶㥤㡤㙣挳㤴㡣㔷搱昳摦户昴㙣㐲㕦搱〱搷㌵愱㤴摥㜸晦㍢晥ㅣ挷扥㠰㕢㍦㘳㜵摡晣㠲㘶摣攸改㘳ㅢ捡㜱晥㑦て㐵㘴扣㠶挸捤慥㝥攸〴㜰㍢㘷ㄷ㘲㐵〴昷㈸ㅣ㤹搸ㄳ㌸昲敦㤶攱㌲挱㜰て㙤搷搰ㅤ㠵ㅢ攸㙤捡㈶㐴收㐴㉢㜰摦扦㌲㔲摢捥ㄹ戰〰〳㐵昳㌱搷㔷㔰㕤㔹ㄹ攱㉥挷搲晦愲㤲㐸㐵㌴戳㙣㜸㕤㙤昵挴昲㉡慢っ㡤散㤷慥㈹戲〴愶挸ㄲ攷づ㝤搹㔴搶〳㐹㥦戱慡攷㐶㙡捡㙢攷㔵㤶㤷㘴㜲挰㥡㥤晦㠹㝤ㄵ〷㝦㍡挴搴㡢㍥㤷昸㙦昹㍢㌷摥戱戹戳㔱㈵㐳改戸昹戱㐷愷慡㄰晥㔳晦㘱戹〸㑥㍣昲ぢ挵晡つ搱㌲昰〳㠳㝢昰散㤴㕢戱戰散㍣つㄶ㌹㌹愹㌷〸挰㡦昵㍢愰散昰㈷晤㑤㌴㡤搶ㄲ戴〲㈰㍣愱㍡㔲㍡㉡㔲㠲挷㜸㕡戹て昱㘴㘲搳昲㔴㔳㘳戳扡愳〰〵㐳㈸㐴㕡㔴㕥ㅡ慤挹愴愱〸て㈹愵戳㉥㈴攴㙣㐳摣攷㑥㑢挹挸㘸㥤㘹捡㌵㔶挷摡摦扤㘷敥㝤〸㙡㙣㔲晣慦㡦ㅣ挸㥢㘸愰㤵㠶搶晡〳㜴慣㍦挹改㉤っ挹挷〷昸㡢㠰㕤㘸㌲摥㠶搳扦㙤ㄲぢ㉤㔰㡥㘱〱㤴㉥㡦扦戰〴㈴ㄳ攵ㄲ㔲㍢㤲㈱㐴㕡㝢㙡㍥㐲㑥戹㐷愶㝥愶㈶㔴㠴扤㍣㕡ㅡ㜶捥慦慣㉤攱收㐸㑤㑤挷愶づ昹敢攵㤲搲㈲㔸㘵㔱㔴㡡㐱㔴㔷慣㐲㠸戵㠲慤㜹戰㈰㝥㌱ㅦ㌰㜹ㅤ㔶摣换摥㠵㝦㘴〹㠷慤㔴㉡㄰㔶晦㐰慢㠹㜳昵挳㘱㙥㌵ぢ㤲攳扡ㄷㅡ昵㈹㠶晣昵㡦慥晥㘵愵㍥挷㠸扦戰㔲㐲㝣慡愸戹㈷㐸昵〵㘶昰㈴㘹㠵ㄸ昸㑢昴㜸敥㠹敦㡢㤹戰㌶扤㉦㝥捤ㄹ昸戱昸㤰㥡摥ㄷ搵㌷戰㘸ㅡ攸敡つ捣捤㙣戵㈶昰㕢㌳愰つ〱㙤〹昸づ〰㙥攴㔰㍢㡣攲攲昱㐱ㄷ㠳㜸㌶㌰㄰敦㐷㑦㔰㡦㜸扢㌱攸敥っ晡〷〰㝥昱晥㠲捤ㄱ慦〳㈰捤ㄶ㡦摢㑥挴敢挸挰㘴㥥㈰摥ㅥ戰㌶㉤㕥㉡愶㠹㜸㝢㑡㄰㘷愰㔸愲㘰㄰㙦㉦㘰慣扤〹㘴昹㠲〱戰て〱㥤〹㘰㐵㠳㠸搷〵愳戸㜸㝣㠸挷㈰㕥㔷㘰㈰ㅥ慢ㅡ㜴㔰㡦㜸摤ㄸ戴㍢㠳戲〲挱㉦ㅥ换づㅣ昱㝡〰搲㙣昱㔸愸㈰攲昵㘴㘰㔶㉣㈴㠸户㍦慣㑤㡢挷捡〶㝣昰愴ㄶ㠳愰㈳㍦㉣㙦搰㌴㘰搳㝢摥〱挰㔸〷ㄲ挸搲〷〳攰㈰〲㝡ㄱ挰㙡〸ㄱ敦㘰㡣攲攲昱㜹㈴㠳㜸㝤㠰㠱㜸摤㍣㐱㍤攲ㅤ挲愰搹っ捡敡〵扦㜸㉣㔹㜰挴㍢ㄴ㤰㘶㡢挷㈲〷ㄱ㉦㠷㠱㔹敤㤰㈰㕥㕦㔸㥢ㄶ㡦㔵ㄱ昸攰㌲㈹㠳愰㈳㍦㉣㡤㌰㘸搳てㄸ慢㍦㠱㉣㥢㌰〰〶㄰㤰㑦〰㉢㈹㐴扣㠱ㄸ挵挵攳戳㔶〶昱〶〳〳昱㔸㑤愱㠳㝡挴㍢㡣㐱て㘷㔰㔶㍥昸挵ㅢ〶㥢㈳摥㄰㐰㥡㉤摥㜰㑣ㄳ昱㡥㘰攰ㄱㄸ㈵㠸㌷っ搶愶挵㘳㐵〵㍥㈸户㘰㄰㉤ㅥ换㉡㌴つ搸昴㥥㌷〲ㄸ慢㠰㐰㤶㕣ㄸ〰㠵〴㡣㈴㠰㔵ㄸ㈲摥㈸㡣攲攲昱㤱㌱㠳㜸㘳㠰㠱㜸慣挴搰㐱㍤攲㡤㘵搰㜱っ捡慡〹ㄱ㡦㕦㈹㥣扦㙥ㄴ㑢㈵ㅣ昱挶〳搲㙣昱㔸㕣㈱攲㑤㘰㘰㔶㔹㈴㠸㌷〹搶愶挵㘳㌵〶㍥㜸昸㡣㐱搰㤱ㅦ㤶㘴㘸ㅡ戰㘹昱愶〰㘳ㅤ㐹㈰换㌵っ㠰愹〴ㄴㄱ挰ちづㄱ㙦ㅡ㐶㕤昴㙦摢敥摤扢㈷㍤晥㘶㔲㜳〶㈶㐱捤㠸㈷㡢㐷捤㤹捣㜲ㄴ戳戰〴挳扦㉢戲敥挲㔱昳㘸㐰㥡慤㈶㉢㌵㐴捤㘳ㄸ㤸㈵ㅢ〹㙡捥㠲戵㘹㌵㔹摡㠱て㥥㝢㘳㄰㜴攴㠷昵ㅤ〶戱㡥〳挶㉡㈶㤰戵ㅦ〶挰昱〴㐴〸㘰㌹㠸愸㌹〷愳昸慥挸挷昸っ扢㘲㈹㌰㄰㡦㈵㈱㍡愸㐷扣㈸㠳㤶㌱攸改〰昸挵㍢ㄳ㌶㐷扣戹㠰㌴㕢㍣㔶㜹㠸㜸昳ㄸ㤸攵ㅥ〹攲捤㠷戵㘹昱㔸ㄶ㠲てㅥ戹㘳㄰㉤ㅥ㙢㐳㌴つ搸昴慥㔸〱㡣㔵㐹㈰敢㐶っ㠰㉡〲慡〹㘰㈹㠹㠸户㄰愳戸㜸㝣㐴搱㈰㕥つ㌰㄰㡦攵㈴㍡愸㐷扣ㄸ㠳昲慤〱㡡愵ㅦ㝥昱㔸敦攱㠸㔷〷㐸戳挵㘳㠵㠸㠸户㠸㠱㔹㉡㤲㈰摥ㄲ㔸㥢ㄶ㡦㈵㈵昸攰〶〲㠳愰㈳㍦慣㉢搱㌴㘰搳攲㥤〸㡣㜵ㄲ㠱慣㌹㌱〰㑥㈶攰ㄴ〲搶〰㈰攲㥤㡡㔱㕣㍣㍥㝥㘹㄰敦㜴㘰㈰ㅥ㑢㔱㜴㔰㡦㜸㘷㌰攸㤹っ捡戲ㄱ扦㜸慣ㄵ㜱挴㍢ぢ㤰㘶㡢挷敡ㄲㄱ敦㙣〶㘶㤹㐹㠲㜸攷挲摡戴㜸㉣㐷挱〷㑦ㄴ㌲〸㍡昲挳㥡ㄴ㑤〳㌶㉤摥昹挰㔸ㄷ㄰挸㝡ㄵ〳㘰ㄹ〱换〹㘰〹㡢㠸户〲愳戸㜸㝣戴搴㈰摥㐵挰㐰㍣㤶戱攸愰ㅥ昱㉥㘶搰㑢ㄸ㤴㈵㈷㝥昱㔸㘷攲㠸㜷㈹㈰捤ㄶ㡦㤵㈹㈲摥㘵っ捣ㄲ㤵〴昱慥㠰戵㘹昱㔸捡㠲て㥥㕢㘴㄰㜴攴㠷昵㉣㥡〶㙣㕡扣慢㠰戱慥㈶㤰戵㉥〶挰㑡〲慥㈱㠰攵㉦㈲摥㉡㡣攲攲昱戱㔹㠳㜸慢㠱㠱㜸㉣㠱搱㐱㍤攲㕤挷愰搷㌳㈸换㔵晣攲戱㐶挵ㄱ㙦つ㈰捤ㄶ㡦㔵㉤㈲摥つっ捣昲㤶〴昱㙥㠲戵㘹昱㔸〶㠳てㅥ㠸㘴㄰㜴攴攷㝤戴㥡〶㙣㕡扣㥢㠱戱搶ㄱ昸㠱ㄹ戰㥥㠰㕢〸昸㄰〰ㄱ敦㔶㡣攲攲昱㤱㘰㠳㜸户〳〳昱㔸㍥愳戳㝡挴扢㠳㐱㌷㌰㈸㑢㕤晣攲戱扥挵ㄱ敦㑥㐰㥡㉤ㅥ㉢㘲㐴扣㡤っ捣搲㤸〴昱㌶挱摡戴㜸㉣愱挱〷㑦㕥㌲〸㍡昲挳㍡ㅡ㑤〳㌶㉤摥摤挰㔸昷㄰挸ㅡㅢ〳㘰㌳〱㕢〸㘰搹㡤㠸㜷㉦㐶㜱昱昸慣戳㐱扣晢㠱㠱㜸㉣扤搱㐱㍤攲㍤挰愰て㌲㘸㍡慥㤳昸挵㘳㙤㡣㈳摥㔶㐰㥡㉤ㅥ慢㘹㐴扣㙤っ捣戲㥡〴昱ㅥ㠶戵㘹昱㔸㝥㠳㜵挶攳㥣っ㠲㡥晣戰〶㐷搳㠰㑤㡢昷㜷㘰慣㐷〹㘴㝤㡥〱昰ㄸ〱摢〹㘰挹㡥㠸昷㌸㐶㜱昱昸捣戶㐱扣㈷㠱㠱㜸㉣摢搱㐱㍤攲㍤挵愰㑦㌳㈸㑢㙣晣攲戱慥挶ㄱ敦ㄹ㐰㥡㉤ㅥ㉢㜱㐴扣㘷ㄹ㤸㈵㌹〹攲敤㠰戵㘹昱㔸扡㈳攲㍤捦㈰㕡扣ㅥ戰㙡ㅡㅥ昱㕥〰挶㝡㤱㐰搶昶ㄸ〰㉦ㄱ昰㌲〱㉣昷ㄱ昱㕥挱㈸㉥ㅥㅦ㍤㌷㠸昷ㅡ㌰㄰㡦㈵㍦㍡愸㐷扣搷ㄹ昴つ〶㘵㜹㡥㕦㍣搶攴㌸攲扤〹㐸戳挵㘳ㄵ㡦㠸昷ㄶ〳戳㥣㈷㐱扣㜷㘰㙤㕡㍣㤶晤㠸㜸敦㌲㠸ㄶ㡦戵㍦㥡㠶㐷扣昷㠰戱晥㐱攰㐰㌳攰㥦〴扣㑦〰㑢㠵㐴扣て㌰㡡㡢挷挷敡つ攲㝤〴っ挴㘳戹㤰捥敡ㄱ慦㥥㐱㍦㘶㔰㤶昶昸挵㘳㍤㡦㈳摥㈷㠰㌴㕢㍣㔶〰㠹㜸㥦㌲㌰㑢㠱ㄲ挴晢ㅣ搶愶挵㘳挹㤰㠸昷〵㠳㘸昱㔸㌷愴㘹㜸挴晢ㄲㄸ敢㉢〲㔹㔳㘴〰㝣㑤挰㌷〴戰捣㐸挴晢ㄶ愳戸㜸㝣㐳㠰㐱扣㥤挰㐰㍣㤶ㅡ改愰ㅥ昱扥㘷搰ㅦㄸ㤴㘵㐱㝥昱㔸ぢ攴㠸昷㈳㈰捤ㄶ㡦搵㐳㈲摥扦ㄸ昸㜸㡣ㄲ挴晢㌷慣㑤㡢挷㜲㈳ㄱ敦㘷〶搱攲戱收㐸搳昰㠸昷ぢ㌰搶慦〴㤶㥡〱扦ㄱ昰㍢〱㔱〰㐴扣㍦㌰㡡㡢挷㤷ㅤㄸ挴晢ぢㄸ㠸挷㌲㈵㥤搵㈳摥㉥〶㑤挱扤て挵㤲㈲扦㜸慣㈳㜲挴攳敤㤱㘶㡢挷捡㈳ㄱて㤷捣㔳ㄴ㑢㤰ㄲ挴挳戳挸捤㄰㙦〹愶㠹㜸ㄹっ愲挵㘳扤㤲愶攱ㄱ㉦〴㡣搵㡡㐰搶㌲ㄹ〰㤹〴昰㈵㙡㡡攵㑤㈲㕥ㄸ愳戸㜸㝣㤱㠳㐱扣㌶挰㐰㍣㤶㌸改愰ㅥ昱摡㌲㘸㍢〶㘵㌹㤲㕦㍣搶㈰㌹攲戵〷愴搹攲戱㙡㐹挴戳ㄹ㤸攵㑢〹攲敤づ㙢搳㝢ㅥ换㥣㐴扣づっ愲挵㘳慤㤳愶攱ㄱ慦㈳㌰㔶㈷〲㔹〷㘵〰散㐱挰㥥〴戰㌴㑡挴摢ぢ愳戸㜸㝣㈵㠵㐱扣㝤㠰㠱㜸㉣㡦搲㐱㍤攲㜵㘶搰㉥っ捡㔲㈶扦㜸㌷挰收㠸户㉦㈰捤ㄶ敦㐶㑣ㄳ昱扡㌲㌰㑢㥦ㄲ挴敢づ㙢搳攲戱㐴㑡挴敢挱㈰㕡扣㜵戰㙡ㅡㅥ昱㝡〲㘳敤㐷㈰㙢愸っ㠰晤〹挸㈲㠰㘵㔵㈲摥〱ㄸ挵挵攳㥢㌵っ攲ㅤ〴っ挴㘳㘹㤵づ敡ㄱ慦ㄷ㠳ㅥ捣愰㉣㠳昲㡢挷摡㈷㐷扣摥㠰㌴㕢㍣㔶㑢㠹㜸㝤ㄸ昸㝥㡣ㄲ挴换㠶戵㘹昱㔸㕥㈵攲ㅤ捡㈰㕡㍣搶㔸㘹ㅡㅥ昱㜲㠰戱㜲〹㘴晤㤵〱搰㤷㠰㍣〲㔸㤲㈵攲昵挳㈸㉥ㅥ㕦ㄲ㘲㄰㙦〰㌰㄰敦㔱㑦㔰㡦㜸昹っ㍡㤰㐱㔹㐲攵ㄷ㡦㜵㔳㡥㜸㠳〰㘹戶㜸慣戴ㄲ昱〶㌳㌰㑢慥ㄲ挴㍢ㅣ搶愶挵㘳㘹㤶㠸㌷㠴㐱戴㜸慣捦㌲㘸㜳〴㌰搶㔰〲㔹扢㘵〰っ㈳㘰㌸〱㉣攷ㄲ昱㐶㘰ㄴㄷ㡦敦㍢㌱㠸㔷〸っ挴㘳㐹㤷づ敡ㄱ㙦㈴㠳㡥㘲搰て〰昰㡢挷㥡㉢㐷扣搱㠰㌴㕢㍣㔶㘹㠹㜸㘳ㄸ㤸攵㕡〹攲㡤㠳戵㘹昱㔸搶㈵攲㡤㘷㄰㉤ㅥ㙢扢㌴つ搸昴㕦ㄸㄳ㠰戱㈶ㄲ挸扡㉦〳㘰ㄲ〱㤳〹㘰㈹㤸㠸㌷〵愳戸㜸㝣㜵㡢㐱扣愹挰㐰㍣㤶㠳改愰ㅥ昱㡡ㄸ㜴ㅡ㠳戲㜸㐴㔶㜶㍡㐷㤸挳摦搲ㄹ㉣〰昰摦搷㑥慡㌹㤰っ㘵慣㍥㈸慡㕤㕡㠱㡡て㜶㜹㥦摢改昱㡥㝤㔸㙣戸晢㕥㕤㠳扢㠵改晥户㔰挴攷扥㠸愴慤㍢晡摥昰㈱搳攸㘱㜱㐳挶敤扦㈷扦挵㈲㍥㥦㉢摥昰戸㍦攷㜰〹捤挴㉡㜶㥣㔸㕥㔲㔳ㅤ慢㉥慢敤㕥㠴㙡愶敥㝣㘳㑡ㄹ㕥㐴㌴㍣攳㔶㐴㌴收㈴戱昴㉡扥㡣㜲ㄱ摦㈰㄰㕥㔰㔵扤戸㑡搶㈶㈳挶ㄷ挷㠸㕥慤㕡㌱㑤㤸㜹戸散〷昱㙣ㄶ㐲㜰戲㜵㌴摡戶㘹㌶㉢〹戸搸慣㈶㤰づ㑢〷愴挳昲〱㉥ㄹ愹㄰扣戹昷昲ㄹ㕢捤㔱㈵慡㔴㐵搳㕢戵㔲㔹扥搷㤳㈴搵〰挴摦敦㄰ち戱〴㈰㘳㍤㈸㌷㙦㔲愲愲㥣捣ㅤ挳㍡ㄶ慢㘰捤㐲ㄳ戶搳㘰攰ち㠵㘶愳㙤㔷㌰愲搸㔳捡ㄴ㍡づ戶㌶戰㐹㡤〳㕥ㄶㅡぢㄵ挳戲ㅢ㉣㠹㉦晦っㅤて昳敥㌰攳愵〵晡㌵〶摣㠵散㜴㌷扡搵㠳㘹㝢戲㈹〱搴慡㐷㑦㠵攰㤴㡤㄰㠵㠹ㅤ㡣㜱㐱〰㉤㜷㕣戵ち㉣戹扢挰㠸㐷㜱〱攱收㔶㉢㘱攱㈶㑦摣㘴ㄶ㈶ㄱ㘱㤵愳挵㈶ぢ㌳ㄴㄶ扢戵敥戴搱㥤戶㙥㐷搹攸㜰戳愹慢㄰㡥㤲搲㘱㉤㐰〰慢〲㑤搸摥つ〶〹㑡㘹㉣㙡㘱㤱扥㐵戲昶敥摡㜹㄰㘷昵㘲ㄳ愳戳ㅥ㍤搵ㄱ㑥㘱㔶〷㔳㥣搹ㅥ戰ち戳㘵㐸㤶捣散㝣㔸㤳㤹敤愹昳㉣㐵㈸㌰摢ぢ㘳㉥昶摥扡戳㡦敥㜴㜶㍢慡㉢㍡挲散㕣㉦戳㤳戸㝡㈷愳〹摢摤〰㐰〷㌷㝡㘸昳㌱敢慥㥤㠷ㄲ㤱挳收㉣挲敡搱㔳㍤攱ㄴ㘶攷挰ㄴ㘷戶㍦慣挲散㐴㈳戳㈵㐶㘶㔹㍡捦〵〸〵㘶〷㘰捣挵㍥㔰㜷づ搲㥤㕥㙥㐷昵㐱㐷㤸㉤昲㌲㕢捥搵㕢㠱㈶㙣ㅦ〲〰㍡㘶㘶搹摡㌹㠰㠸㝣㌶㤷㜳㙡㍤㝡㉡〷㑥㘱㜶㈵㑣㜱㘶㝤㘱ㄵ㘶昳㡤捣收ㄹ㤹攵改㍣搷㈰ㄴ㤸昵挳㤸㡢摤㕦㜷〶攸㑥扥摢㔱㠳搱ㄱ㘶㘵㕥㘶搷㜲昵㔶愳〹摢㠷〱㠰㡥㤹搹攱摡㌹㠴㠸㈳搸慣攵搴㝡昴搴ㄱ㜰ち戳㜵㌰挵㤹つ㠳㔵㤸ㅤ攳㘱ㄶ扡〵㤰挰㜳慤㍡捡㐸㜷戸㑥㝥ㅢ㈶㠳敥〸㡣戹搸〵扡㔳愸㍢㈳摤㡥ㅡ㠳㡥搰㥤攱愵㝢〷搷㜹〳㥡戰㍤ㄶ〰㜴㔲㐲㜷愲昵㥦㤷㌶挲㤶㜸㕥扡ぢㄶ挳㜹㘹ㄳ捣愶昳搲㌸㌷扡㔵㠸ㄴ昲㐶㔵敢ㅥ㐰ㅤ扤㈶挰㈹㝡㙤㠱㈹慥搷㈴㔸㐵慦㜱ㅥ扤ㅡ捥㑢㘳㡣搲昰戶㌴㠲愴㔸て愰㠵㌴㔳㌰收㘲ㅦ愹㍢㔳㜵愷挸敤愸ㄹ攸㠸㌴愳扣搲㙣攵敡㙤㐳ㄳ戶㘷〲㈰㐱㑤㐷敦㔱摡㌹ㅥ㘹攴扤慤搶㜶㑥慤挷㔰ㅤ〳愷㌰㝢〲愶㌸戳㔹戰ち戳挱㐶㘶〳㡤捣㜸㡢㔸㔶攲ㄹ戴㘰㜶ㅣ挶㕣散㘲摤㌹㕥㜷㈲㙥㐷㤵愲㈳捣〶㜸㤹㍤挷搵摢㠱㈶㙣㐷〱㤰愰㈶㘶㘵摡㌹ㄵ㘹攴㜵戰搶慢㥣㕡㡦愱㥡〷愷㌰㝢ㅤ愶㌸戳昹戰ち戳㠳㡤捣づ㌲㌲㕢愰昳扣㡤㔰㘰㔶㠱㌱ㄷ扢㔲㜷慡㜴㠷㌷㘸戹愸ㅡ㜴㠴搹〱㕥㘶敦㜲昵摥㐳ㄳ戶㘳〰愰㘳㍥㝡㙢戵昳㘸㈲昸㕥〱慢㥥㔳敢ㄹ㝡ㄱ㥣挲散ㄳ㤸攲捣㤶挰㉡捣昶㌱㌲摢换挸㙣愹捥昳〵㐲㠱搹㠹ㄸ㜳戱㑦搲㥤㤳㜵㠷㜷㑦戹愸搳搱ㄱ㘶㝢㜸㤹㝤挵搵晢ㅡ㑤搸㍥〳〰㜴捣捣捥搴捥攳㠹㠸戰昹㤱㔳敢搱㔳㘷挳㈹捣㝥㠲㈹捥散㕣㔸㠵㔹搸挸㉣搳挸㡣㜷㍥㘵㈵㝥㐵ぢ㘶攷㘳捣挵扥㐰㜷㤶改捥㜲户愳㉥㐲㐷㤸㠵扣捣㝥攷敡晤㠱㈶㙣昳愶愵〴㌵敤㡤㤷㘸攷㕣愴㤱㌷敦㕡㘹ㄹ㥡搹㘵㜰ち戳っ㤸攲捣慥㠰㔵㤸晤昶㥢改昷晦㉦戰摥㡡㔵㐹晣㘶挳摢㤲戲ㄲ㝣㕢㍦㤸㕤㠵㌱ㄷ晢㙡摤㔹愹㍢搷戸ㅤ戵ㅡㅤ㘱昶㙦㠴㕣㡦㤰㜴㔸慤戹㝡㙤搰㠴㙤摥㔱っ㘴㜶扤㜶戲ㄲ㕥㕥昹㙢㜵攰搴㝡っ搵つ㜰ち戳㑥㌰挵㤹摤〴慢㌰晢搲挸散㜳㈳戳戵㍡捦摥〸〵㘶㌷㘳捣挵㕥愷㍢敢㜵㠷㌷〵戹愸摢搱ㄱ㘶㥦㝡㤹㜵收敡㜵㐱ㄳ戶敦〰㈰㤰搹〶敤慣㐳㉣㜹搷戰戵ㅦ愷搶㌳昴㐶㌸㠵㔹ㄶ㑣㜱㘶㥢㘰ㄵ㘶敦ㄸ㤹扤㘵㘴昶㌷㥤愷ㄷ㐲㠱搹摤ㄸ㜳戱敦搱㥤捤扡挳㍢㜶㕣搴晤攸〸戳㌷扣捣㝡㜳昵晡愰〹摢て〰㄰挸散㐱敤攴㠳晤昲㠶㘳㉢㡦㔳敢ㄹ㝡ㅢ㥣挲慣㍦㑣㜱㘶て挳㉡捣㥥昵㌲攳敦㝦昹㥥晤戴㤱搹㈳㍡捦㈰㠴〲戳扦㘳捣挵㝥㔴㜷ㅥ搳㥤敤㙥㐷㍤㠹㡥㌰㝢搲换散㌰慥摥攱㘸挲㌶㙦㤴〹㌳晥慡户昸扢摤攲慦㜳㡢扦扣敤愷戵昳㉣愴戱捥㘶㔳挰愹昵攸愹㘷攱ㄴ㘶㈳㘱㡡㌳摢〱慢㌰㝢搰挸散㝥㈳戳攷㌱〹昹昰愴㌳㐲㠱搹ぢㄸ㜳戱㜹敢㑢㍡㉦改捥换㙥㐷扤㠶㡥㌰扢搷换㙣㍣㔷㙦〲㥡戰捤扢㔸ㄲ搴挴散つ敤㕣㠶昰昲慡㘶慢㠸㔳敢㌱㔴㙦挱㈹捣愶挳ㄴ㘷昶づ慣挲散㜶㉦戳昸摦㐶户ㅡ㤹扤慢昳ㅣ㡤㔰㘰昶ㅥ挶㕣㙣摥㤷㤲捥㍦㜵攷㝤户愳㍥㐲㐷㤸慤昷㌲㍢㤶慢㌷ぢ㑤搸慥〷㐰㤸㤹捥㡤ㅦ㙢㈷㥦戱㤷㜷㐴㕢㈵㥣㕡㡦愱晡ㄴ㑥㘱ㄶ㠵㈹捥散㜳㔸㠵搹㉡㈳戳㤵㐶㘶㕦攸㍣攵〸〵㘶㕦㘲捣挵晥㑡㜷扥搶㥤㙦摣㡥摡㠹㡥㌰扢捡换㙣〱㔷慦〲㑤搸晥ㅥ㠰㐰㘶㍦㘸㈷ㅦ㥥㤷㜷㔱㕢㌱㑥慤挷㔰晤ぢ㑥㘱㔶〷㔳㥣搹扦㘱ㄵ㘶换㡣捣捥㌷㌲晢㔹攷㔹㡡㔰㘰昶ぢ挶㕣散㕦㜵攷㌷摤昹摤敤愸扦搰ㄱ㘶攷㝡㤹㥤挴搵㍢ㄹ㑤搸收慦㠱㐰㘶昴㠸㜳つ搲㔸㌷戰㌹㡢㔳敢搱㔳㜲攳㠵愶㜳㘰㡡㌳攳㡤ㄷ㘱㜶愲㤱搹ㄲ㈳戳っ㥤攷〲㠴〲㌳摥㙡攱㘲昳㜶㡢㜴㜸㙦㐵㍡㤶摢㔱㙤搰ㄱ㘶㡢扣捣㤶㜳昵㔶愰〹摢㙤〱㈰搸昸昷㙣㍢敤攴攳敥昲戲㙤敢㜲㑥ㄵ㘶㌶㥣戲捤慥㠴㈹捥㡣㜷㐵㠴搹㝣㈳戳㜹㐶㘶ㅤ㜴㥥㙢㄰ち捣㜸ㅦ㠴㡢摤㐹㜷㜸攳㐳㉣㝢扡ㅤ挵㝢ㅡ挲慣捣换散㕡慥摥㙡㌴㘱扢㌳〰〴ㅢ㤹㜵搱㑥㍥挷㉥敦昴戶搶㜲慡㌰敢ち愷㌰㕢〷㔳㥣㔹㜷㔸㠵搹㌱㕥㘶昱戳晥㔱㐶㘶扣㜱㠱㑦㡡㜵ㅢ㐲㠱ㄹ㙦㔲㜰戱昷搳ㅤ摥㤵㄰㑢㤶摢㔱扣攱㈰捣㘶㜸㤹摤挱搵摢㠰㈶㙣昷〲㠰㘰换㜴㙥攴扤〸㜱㙥㈶㘲ぢ㥢㝢㌸㔵㤸昵㠱㐷㤸㙤㠱㈹捥㉣ㅢ㔶㘱㌶捥换㉣㝥㙥ㅣ㘳㘴挶扢ち㤲攷〱㠴〲戳ㅣづ戰搸扣㡢㈰ㅤ摥㌲㤰㑥㥥摢㔱扣ㅢ㈰捣㐶㜹㤹㙤攵敡㙤㐳ㄳ戶昳〱㈰搸戸捤㜸愳㐰㥣㝣昲㕣摥㑦㙥㙤攷㔴㘱㈶ㄷ晢㘹㝦〲愶㌸戳挳㠱ㄷ㘶㠳㡤捣〶ㅡ㤹つ搱㜹㥥㐱㈸㌰㍢㠲㐹戱搸扣挴㉦㥤㘱扡挳㙢晡㕣ㄴ㉦搵ぢ戳〱㕥㘶捦㜱昵㜶愰〹摢㈳〱㈰搸挸㡣㔷昱挵昹ㄸㄱ摢搹扣捡愹挲㑣慥挴搳昴㍡㑣㜱㘶扣ㄲ㉦捣づ㌶㌲㍢挸挸㙣扣捥昳㌶㐲㠱搹〴㈶挵㘲㑦搴㥤㐹扡挳ぢ敥㕣ㄴ慦愳ぢ戳〳扣捣摥攵敡扤㠷㈶㙣ㄷ〱㐰戰㤱ㄹ㉦戱㡢昳ㄹ㈲㥥㘵㔳捦愹㘴㘶㑦搷捥㑦㘴㜵㌲㡥挶昸㌰摦ㄵ㕤昳㤳愲扤晤敦敡ㅥ㠹㜷㙦昳㡥㌴摥攴ㅥ㕤敡㍣㔸㤶㥥㍡昸㍦㡢挵㙢挶㝣慥㤴㍦ㄹ晢㠰昵晦㈱づ户㔷挳㜵㜹㐶散㠶ㅦ敢㌳㄰㙥㝦㉣攸攲㕦㍣㤷㤶戰散ㅣ敡づ㠷㌹晦㘶扡晦摡挳摡捦搲㌳㘶慢ㅥ㤷つ捦昸攰戴㌵摦摦㝥㔸搶㜵㜷敤㜲晦㍤捤㥤㤹㜲攱㐱摦戴㝤㌸攷㤹愱慡〴㌳戲㘰戵㍥㘴昳ㄱㅢ搹愹㍡㠱搶㍢㜸昲㉤改ㅤ戸ㅤ㕤㠷晦ㅤ戸㜶ㄴ㤱昰㐱搵㠸㙣㉣㔵㡥〱㌷㤸摡ㅤ㌳愸㤲㄰晢㡥挴ㄶ挰摣㌲㘲ㄵ㝡㐶㄰戱慣㕤戵㜷捦搸戹㜵攸㔵㜷户㌹㘱挳昲敤㐳㔵っ㌳㑣挴摡扡敢㥦㐴慣㡤敢昰扦摢搶慥㐳㈴㝣㔲慣㥦ㅣ㘲㑢㌱㄰㘲㘱㉦戱㥦㐹散㈴戸㕡㐶散㘴㍤㈳㠸ㄸㄲ换ㄲ摦㘲㘷㘱㠶㠹㔸㐶㄰戱㜴搷攱㝦㘷慤㝤づ㈲攱㠳㐷㌹ㅤ㘲ㄷ㘰㈰挴㔲扤挴㜶㤱搸㜲戸㕡㐶㙣㠵㥥ㄱ㐴㉣㘹㡢㕤㡥ㄹ㈶㘲㝦晥ㅡ戰㉢晥攱㍡晣敦愲戵慦㐴㈴㝣昰㝦攱挳愱搳㌶㑤㕤㠳㠱㄰晢つ㌳攲扢㘲㉢㌸摢㕦ぢ㔷换㠸慤搶㌳㠲㠸㌹摢㉢愵攱ㄸ㕢㡢ㄹ㈶㘲㍦〵ㄱ晢㤷敢昰扦㘳搶㕥㠷㐸昸攰搱㑢㠷搸㙤ㄸ〸戱ㅦ扣挴摡㤳搸ㅤ㜰戵㡣搸〶㍤㈳㠸搸捥㠹㍢㔶㥣扡㙥捥㈳㈷㜵摣㌸晡挳ㄳ㑢㠷慡㝢㌰挳㐴散㥢㈰㘲㕦扢づ晦扢㘳敤㉤㠸㠴て㡡㕢ㅣ㘲て㘰㈰挴扥昴ㄲ摢㤳挴戶挲搵㌲㘲摢昴㡣㈰㘲晤晦晡攳攰慦愲㌷㍦搲昵㤶捦挷㘴敦晡摢㔰戵ㅤ㌳㑣挴㍥〹㈲昶戱敢昰扦ㄳ搶㝥〲㤱昰挱㝢摥ㅣ㘲捦㘰㈰挴㍥昲ㄲ敢㐶㘲捦挱搵㌲㘲㍢昴㡣㈰㘲㐹挷搸慢㤸㘱㈲昶㡦㈰㘲敦戹づ晦扢㕥敤搷ㄱ〹ㅦㄴ捣㌸挴摥挶㐰㠸扤攳㈵㜶㈰㠹扤ぢ㔷换㠸扤愷㘷〴ㄱ㐳㘲㔹攲㘷挵㝡捣㌰ㄱ㝢㍤㠸搸㙢慥挳晦づ㔷晢ㄳ㐴挲㈷挵㍡挴㈱昶〵〶㐲散ㄵ㉦戱㐳㐹散㉢戸㕡㐶散㙢㍤愳搹挴㝥挴っㄳ戱攷㠳㠸敤㜰ㅤ晥㜷戳摡㍦㈱ㄲ㍥㜸㐲搴㈱昶㉢〶㐲散㔹㉦戱㝣ㄲ晢ㅤ慥㤶ㄱ晢㐳捦㘸㌶戱㌴㈴㌰ㄱ㝢㈲㠸搸攳慥挳晦捥㔵㍢〳㤱㠴搸㄰㠷㤸㠵戱㄰㝢捣㑢㙣㈸㠹戵㠶ぢ㥦ㄶ㝣愵㙡愳㘷㌴㥢㔸〷捣挸愲捥扥慦㔴て〵ㄱ摢收㍡晣敦㔲戵㍢㈱㤲㄰ㅢ改㄰摢ㅢ㘳㈱昶愰㤷搸㘸ㄲ敢っㄷ㍥㉤㈰搶㐵捦㘸㌶戱晤㌰㈳换㐰㙣㑢㄰戱捤慥挳晦㡥㔴㍢ぢ㤱㠴搸㐴㠷㔸㉦㡣㠵搸摤㕥㘲㤳㐹慣㌷㕣昸戴㠰㔸ㅦ㍤㈳㠸搸慡㙢戸摣㌶㌴㝥扡捦挳㡣㉣〳戱㍢㠳㠸㙤㜰ㅤ晥㜷㥦摡晤ㄱ㐹㠸㑤㜷㠸つ挲㔸㠸摤敥㈵㌶㤳挴づ㠳ぢ㥦ㄶ㄰㍢㕣捦〸㈲㜶敡て搷㍥昸搳收挸搰㐳慢搶慡㙤ㄹ㜳㠶慡〲捣挸㌲㄰㕢ㄷ㐴散㘶搷攱㝦愷愹㍤ㄲ㤱㠴搸㙣㠷搸㔸㡣㠵搸㑤㕥㘲挵㈴㌶ㅥ㉥㝣㕡㐰㙣㠲㥥ㄱ㐴㉣改㥢㐷ㄱ㘶㘴ㄹ㠸㕤ㄷ㐴㙣戵敢昰扦慢搴㥥㡥㐸㐲㉣敡㄰㍢ㅡ㘳㈱戶捡㑢㙣㉥㠹ㅤぢㄷ㍥㉤㈰㌶㑢捦〸㈲㠶㘸戲挴㝦㡦㤵㘰㐶ㄶ㑣晥㤳挷㤵㐱挴慥㜰ㅤ晥㜷㤰摡㔱㐴ㄲ㘲㤵づ戱㜲㡣㠵搸㘵㕥㘲搵㈴戶〰㉥㝣㕡㐰慣㐲捦〸㈲㤶昴捤㈳㠶ㄹ㔹〶㘲ㄷ〶ㄱ㕢攱㍡晣敦ㄶ戵敢㄰㐹㠸搵㌹挴㤶㘲㉣挴㤶㜹㠹㉤㈶戱㤳攰挲愷〵挴㑥搶㌳㥡㑤散㉣捣挸㌲㄰㍢㈷㠸搸搹慥挳晦捥㔰晢ㅣ㐴ㄲ㘲愷㌸挴㉥挰㔸㠸㥤改㈵㜶ㅡ㠹㉤㠷ぢ㥦ㄶ㄰㕢愱㘷〴ㄱ㐳㌴㔹攲扢攲攵㤸㤱〵㤳㝦㔷㍣㈵㠸搸挹慥挳晦㉥㔰晢㑡㐴ㄲ㘲攷㌸挴慥挱㔸㠸㥤攸㈵㜶ㅥ㠹㕤ぢㄷ㍥㉤㈰戶㕡捦〸㈲㜶㔶㙤昴㤷挱㕢㤶てㅤ㝥收㐷㑦慤摣㝡敥㔰戵ㄶ㌳戲っ挴敡㠲㠸搵扡づ晦㍢㍥敤㜵㠸㈴挴㉥㜴㠸摤㠶戱㄰慢昱ㄲ扢㤸挴敥㠰ぢ㥦ㄶ㄰摢愰㘷〴ㄱ㑢㍡㉢摥㠳ㄹ㔹〶㘲㤵㐱挴㉡㕣㠷晦摤㥤昶ㄶ㐴ㄲ㘲㔷㍡挴ㅥ挰㔸㠸捤昷ㄲ扢㥡挴戶挲㠵㑦ぢ㠸㙤搳㌳㠲㠸㈵㥤㍣戶㘳㐶㤶㠱㔸㌴㠸㔸愹敢昰扦㤳搳㝥〲㤱㠴搸㜵づ戱㘷㌰ㄶ㘲㜳扣挴搶㤰搸㜳㜰攱搳〲㘲㍢昴㡣㘶ㄳ㝢ㄵ㌳戲っ挴㘶〷ㄱ㥢攵㍡晣敦摡戴㕦㐷㈴㈱戶捥㈱昶㌶挶㐲散ㄸ㉦戱㕢㐸散㕤戸昰㘹〱戱昷昴㡣㘶ㄳ慢挷㡣㉣〳戱改㐱挴愶戹㡥愴㜷㘸㝥㠲㐸㑤扤㐳搳昳㍦㥦㙣㡦愴ㄹ㘵慣㤰㙤㕤收㤸㜹戹ㄶ㘵搶攵ㄵㄵ㔲愱摣〶慦扣慢挱晦晥㜱〲摥散㠸ㄷ摤攱㝦㘵敦ㄶ摣攲㡤㡦㝣㠳㤸㝥愹㥡㈵㈳㑥づ㤵㑤慥挱㕢搶㕡㤵㡤㡤攱㡤㥣愵㤹昸摦搷搵搶㐶㙢慡晥ㄷ摥㠷㠷㥡㜱㍥㍦㡣挵㜹ㄳ㥥戱㕣㥢㜵搸㡤扣慡戰㐱て晤㝦㜵㑣攵㥢昲晥戳㤷㜳㠶敥挴㉥愶ㅦ㈷㈸昵扣晢㌱㕤㑤挵㈶㜶慡㜰㑥㑦搹㈵敢㥣㤲㡡㝡〴攰攵挲戳摣扢㐰ㄳ戶晥㐶ㄳ㑢昶愵㐹挹攰搵㜰㍦㌱ㄶ捦昳ㄱ捣ㄴ摦晦㤷戱㜵㙢戲搵㡢攲挵㘸敥㐱愱㝢〲㔷㙢㠲㜱戵戶〰ㅦ扡ㄷつ晦㙦㜱つ慢㜶㕦攲慡㈹㕥捦收敡改㐵晤愴ㄳ㍥㄰㤸㜰㤴㌱攱㔶㐶收〵昸㠶㘴て昹㤲昱ㅡ㜳㐲㌲㕥戸ㄵ㜶㡦〴㈶ㅢ㘶㑣昶㈸㈳㤳㕤㐳戲敤扥㘴扣敥㥢㤰㉣〳〰㐹昶〴㍡收㉤㍣搸㤸散㈹㐶㑥㘴昶㡣㉦㔹㉢㡣ㄳ㤲戵㠵㐱㤲㍤㠷㡥㌹㔹㍦㘳戲攷㠱て扤㠰㈶㜱扢扤〸㡢㘷㤷㔲敤㌱㑥㐸搸〹〶㐹昸㌲㍡收㠴搹挶㠴慦㌲㜲㈲扢搷㘹㙡搸㝦搵㥥ㄸ㈷㈴摢ㄷ〶㐹昶㈶㍡收㘴〷ㄹ㤳扤捤挸㠹摢敤㕤㥡㍣挹扡㘱㥣㤰㉣ぢ〶㐹昶て㜴捣挹㝡ㅡ㤳扤捦挸㠹捣㍥愴挹㤳散㐰㡣ㄳ㤲ㅤ〲㠳㈴慢㐷挷㥣慣㡢㌱搹㈷㡣㥣㤸散㌳㥡㍣挹づ挵㌸㈱㔹㝦ㄸ㈴搹ㄷ攸㤸㤳敤㘱㑣昶ㄵ㈳㈷㈶晢㠶㈶㑦戲㝣㡣ㄳ㤲つ㠱㐱㤲㝤㠷㡥㌹㤹㙤㑣昶㍤㈳㈷㈶晢㤱㈶㑦戲愱ㄸ㈷㈴ㅢ〹㠳㈴晢〹ㅤ㜳戲戰㌱搹捦㡣㥣㤸散㔷㥡㍣挹㐶㘳㥣㤰㙣㈲っ㤲散㜷㜴捣挹搲㡤挹晥㘴攴挴㘴扢㘸昲㈴㥢㡣㜱㐲戲改㌰㐸㌲㠵ㄷ㘶㥡㤳晤昵㡢改昷㐴ㅡ昰ㄶて散㠶㔳㔶〶㑤㥥㘴㌳晤挹㘶敢㘴慤〲㤳晤㘲㑣㘶㈵㈷㙢敤㑢㔶散㑦ㄶ搵挹摡〶㈶晢挱㤸慣㍤㈳㈷捡戸㥢㉦搹㕣㝦戲㑡㥤慣㐳㘰戲慦㡤挹㍡㌱㜲攲ㄹ㘴㑦㕦戲㙡㝦戲㍡㥤㙣敦挰㘴㥦ㅡ㤳㜵㑥㑥戶慦㉦搹㘲㝦戲㔳㜴戲㙥㠱挹㍥㌰㈶敢挱挸㠹㌲敥攷㑢㜶㥡㍦搹㌹㍡㔹㔶㘰戲㜷㡣挹づ㘴攴㐴ㄹ㝢昹㤲㥤攷㑦㜶愱㑥搶㍢㌰搹㙢挶㘴㠷㌰㜲攲慥㝦愸㉦搹挵晥㘴㔷敡㘴戹㠱挹㕥㌰㈶换㘳攴㐴㘶晤㝤挹慥昶㈷扢㑥㈷换て㑣昶戴㌱搹愰攴㘴㠷昹㤲慤昱㈷㕢愷㤳つ〹㑣昶㤸㌱搹搰攴㘴挳㝤挹㙥昱㈵换戸ぢ㠶㘶㝦㜵㘶㌱㐷〷晣㤱挱晦慦㍣摥㜶㍥〲敦捣敥㕤㠱慦挰捤㜸㐵㜹〱㔶㐴昱㝢㉦㘳㔸㠵ㅣ戹㘷㍡戵〵㔶慥㠶㌵㤲搶晢㌴㘶㤴ㄷ挳㉦㡦㠲ㄹ㑤敢㐳ㅡ㌳挶㡢攱㜷㍥挱㡣愵㤵㕦昷㈴搷㌸㉦收㈹㡤ㄹ㑦㉢扦愵〹㘶㠲ㄷ昳扣挶㑣愴昵㐵㡤㤹攴挵昰㑢㤱攴㥡㑣敢敢ㅡ㌳挵㡢攱㜷ㄹ挱ㅣ㐹㉢扦挶㐸慥愹㕥捣晢ㅡ㔳㐴㉢扦㝤〸㘶㥡ㄷ昳㠹挶㑣愷昵㌳㡤㤹攱挵昰ㄷ扥攴㥡㐹敢㌷ㅡ㜳㤴ㄷ挳摦搳㠲㌹㥡㔶晥㡡㤶㕣挷㜸㌱㍦㙢捣戱戴昲㌷慢㘰㘶㜹㌱㝦㙡捣㙣㕡㜷㘹捣㜱㕥っ㝦㤹㐹慥㘲㕡昹㝢㑣攲ㅣ敦挵昰㜷㤰㘰㈲戴昲搷㡦㘰收㜸㌱晣搵㈱㤸ㄲ㕡昹㕢㐳㌰愵㕥っ捦昸㠲㠹搲捡㤳扤㘰捡扣ㄸ㥥愸〵㌳㤷㔶㥥愳〵㌳捦㡢攱昹㔵㌰攵戴昲搴㉡㤸昹㕥っ㑦㡢㠲㔹㐰㉢捦㠸㠲愹昰㘲㜸㌶ㄳ㑣㈵慤㍣㤱〹愶捡㡢攱㐹㐸㌰搵戴昲晣㈳㤸㠵㕥っ捦ㅤ㠲㌹㠱㔶㥥㌶〴㔳攳挵昰㤰ㄷ㑣㡣㔶ㅥ敤㠲愹昵㘲攴搰攳㔱㔷〷慢㕥㙣ㅥ㠲㜲㍤㘵ㄱ㍡愸㈱㤱㠳㉦〹挵㠳㔰㔰㑢ㅣ㤴ㅣ㝥㐹㈸ㅥ㠶㠲㍡搱㐱挹〱㤸㠴攲㠱㈸愸㤳ㅤ㤴ㅣ㠲㐹㈸ㅥ㡡㠲㍡搵㐱挹㐱㐸搴㘹ㄸ敢挵收挱㈸愸搳ㅤ㤴ㅣ㠶㐴㈵㜰攴攱㈸愸㌳ㅤ㤴ㅣ㠸㐹㈸ㅥ㤰㠲㍡摢㐱挹愱㤸㠴攲㈱㈹愸㜳ㅤ搴㜴晣㈳㕡㈷㘴攴㐱㈹愸昳ㅤ㤴ㅣ㡥㐹戱㜸㔸ち㙡㤹㠳㤲〳㌲〹挵〳㔳㔰㉢ㅣ㤴ㅣ㤲㐹㈸ㅥ㥡㠲扡挸㐱挹㐱㤹㠴攲挱㈹愸㑢ㅣ㤴ㅣ㤶㐴㈵愸捡挳㔳㔰㤷㌹㈸㌹㌰㤳㔰㍣㐰〵㜵㠵㠳㤲㐳㌳㈹㈳て㔱㐱㕤攵愰攴攰㑣㐲昱㈰ㄵ搴㑡〷㈵㠷㘷ㄲ㡡㠷愹愰㔶㌹㈸㌹㐰㤳㔰㍣㔰〵戵摡㐱挹㈱㥡㠴攲愱㉡愸敢ㅤ㤴ㅣ愴㐴㈵㈸挱㠳㔵㔰㌷㌸㈸㌹㑣㤳㘲昱㜰ㄵ搴㑤づ㑡づ搴㈴ㄴて㔸㐱摤散愰攴㔰㑤㐲昱㤰ㄵ搴㝡㐱搹㝡户㔲㍣㍥攵㐲攷搱昸愵捦攲慥ㄱ㤸㥢㠹㌷扤昳㤰ㄴ挷㔱㍥〷㡦㐲㜱捣昴㌹㜸攰㠹㘳㠶捦挱㘳㑤ㅣ搳ㄳㅤ戶ㄶ㐵昱㌸ㄳ挴戴㐴㠴攲愱㈵㡥㈲㥦㠳㐷㤳㌸愶晡ㅣ㍣㠰挴㜱愴捦挱㘳㐶ㅣ㔳㝣づㅥ㈶攲㤸散㜳昰挸㄰挷㈴㥦㠳〷㠳㌸㈶晡ㅣ摣晦挵㌱挱攷攰㉥㉦㡥昱㍥〷昷㜲㜱㡣昳㌹戸㘳㡢㘳慣捦挱㝤㔹ㅣ㘳㝣づ敥扥攲ㄸ敤㜳㜰㡦ㄵ挷㈸㥦㠳㍢愹㌸㐶晡ㅣ摣㉦挵㔱攸㜳㜰㔷ㄴ㐷㠱捦挱扤㑦ㅣ㈳㝣づ敥㜰攲ㄸ㥥攸㘸晤晦〰㝦〵㤱〰</t>
  </si>
  <si>
    <t>㜸〱敤㕤㜷㝣ㄴ搵昶摦㥢㘴㤷捣搲〶ㄱ㍢ㄸ㤰㠸ち挴㠴搰〵㈱㈴㔴改愱㔸挰戰㐹㜶㈱㤲㘴㜱㜷㐳㔱ㄴㅢ攲戳㍣㝢挱㠶㘲㔷挴摥㝢㝢㌶㥥晡㔴搴攷昳搹摢㝢㜶㥦捦㘷㝢昲晢㝥捦捣摤捣捥捥愴愸扦捦捦㍦㝥挳收㜰敦㌹攷㥥㝢扦摦㈹㍢㜳攷捣㙣㐰〵〲㠱㙤㔸昸㍦㤷㍣ㄶ㜶慢㕣㤵㑣㐵ㅢ㡡捡攳昵昵搱㥡㔴㕤扣㌱㔹㔴㤶㐸㐴㔶㑤慤㑢愶㜲攱㄰慡慡㠳㍤ㄹ慣㑡搶ㅤㄱ捤慦㕡ㅥ㑤㈴攱ㄴっ〴昲昳㡤ㅣ搸㜷戶晦㑣㕤㌱搸捡挸愳㠰㔷挰〸㔱㜴愰挸愷㌰㈸挲ㄴㅤ㈹㍡㔱㜴愶攸㐲搱㤵挲愴攸㐶戱ㅤ㐵㜷㡡敤㈹㝡㔰散㐰戱㈳挵㑥ㄴ散摦搸㠵㘲㔷㠸㑥扢㐱捣㈹ㅦ㌷愳晡㌰愰愹㑣挵ㄳ搱〱〵昳慣㌱㡦㉥㈹㈹㉡㈹㉡ㅤ㔶㍣扣愸㜸㐰㐱㜹㔳㝤慡㈹ㄱㅤ摤ㄸ㙤㑡㈵㈲昵〳ち㘶㌶㔵搷搷搵ㅣ㄰㕤㌵㈷扥㌴摡㌸㍡㕡㕤㕣㕡ㅤㄹ㍣扣㘴昰㤰㈱戱ㄱ㈳㠶㜷敡㠹挸搳换挷捤㑣㐴㘳挹摦㉡㘶㉦挶㥣㔱㍥慥㘸㝡㌴昵㕢挵摣ㅤ㌱ㄱ戲㈲摥㄰愹㙢晣㡤㠲〶戹㑥㠷㔴㐴㙢敡戸昲愳搱㐴㕤攳攲㈲っ㍢㠳㘸搴㠶ㄵ㤵㈵㤳㑤つ换戸ㅤ㤵㐷敢敢㘷㐷㘳戲搲ㅢ㉡㤲愹㤹㤱㐴㐳戲㔳〳昹㡢㈶愲㡤㌵搱㘴㤷㠶昱㉢㙢愲昵戶㘳㌲扦㘱㕥㈴㌱㍤搲㄰捤㘳愱㙢㠳戵づ㈷搷㐶ㅢ㔳㜵愹㔵㥤ㅢ收㈶愳戳㈳㡤㡢愳㜴〹㌶㑣㙣慡慢㔵㜹㜹昸〴㜲晢㜹㡤㑣㔶ㄴ挶搳㔰扥㈴㤲㐸㐹㡤慢戰挴换搷戱戹〸㡡㡣㜱㜱㤳㉡㜰戵攲㍡慢慣㙢㌸㈰㥡㘸㡣搶戳ㄳ慥挹晥㉥㈷㈱挸㕡て㘹愶㌴ㅣ慥㈵搵搱摥昹㠸㠵扤㠴ち㈰㐶㑦㡦㈷ㅡ戰㐱㑥㡢㐶ㅡ㐷ㄷㄷㄵてㅡ㔶㕡㔲㕣㕣㌲愸戸㜸挸搰挱㠳㑡㠶づㄹ㔰㤹慡慤㠸㉥愷慤戸㜴㜰㜱挶㌲挸攸㡤㄰㐶ㅦ〶摢〳㈲㜷攲㤰愱㐶㕦慡ち㈱㔴摥敢搸晦㥤扤㜲ㅦ捣愹㡡攴㔴㔵攷㔴搵攴㔴搵收㔴㐵㜳慡㘲㌹㔵㡢㜳慡㤶攴㔴搵攵㔴ㅤ㤶㔳戵ㄴ㍥㝡挹敦搰㈱挷㕥㥥ㅣ㘴㌶搴扥昲挱㡣㔳晡扣㕤扥敦〹〷ㅤ愴戸换换ㄱ愳ㅦち㙥ㄴ愵挵㠳㠶ㄶて㉥ㅤ㔴㍡㝣㘸改㠸挱㈵挳〶户㡣㘲㉦㠴㌰昶㠶〸敤〳戱㝤㔹戲㈰㔲㔰㔸㄰㡦ㄵ捣㡥㉥㡦㌶㌶㐵㐷㡥ㄸ㘹昴愷捦〰〸愵㕥〲㉣㐲㍢㜰㑤攵扣㤷〳摦㔵㥣㜸搷ㅥ㍦ㅣ戳敥㠱扢ㄵ㡦㐰㌲愶㈲ㄴ㝡戹㤸㉤㜵㡣㘱㔸㜱愹戱㉦〳ㄶ㐳㠴㑡搸㙣攲㤰挱挶㈰慡㑡㈱㤴摡㘲昷昱攰㐵㍦摣㌲晥㡤㡦㈶㕦晢搰攲㕢搷攴㕦㔷慢㜸㠰㤳㍥㠶愰攰挶摤捥戵㌷㤴晤つ㠳〸つ㘷搴昱㔸㝢㈳愸ㅡ〹愱搴ㄳ昶㄰晥㍡戳攴攱㘱てㅤ㍡敤攲敥搵㍢扦扡㜲晥㘹㡡㠷㔷ㄹ挲㈸ㄴ㝥攵㄰㐶戳扦晤㈱㐲㘳ㄸ昵〰っ㘱㉣㔵㘵㄰㑡㍤㘸て㈱扥晤㌰㌵㙢㕥搷戲㌳㡦つ㍥㝣攳挰㝥ㅦ㉡敥攷㌲㠴㜲ㄴち㕣㑣㠳〵ㄷ搷ㄵっ㌹ㅥ㈲㌴㠱つて〰搷ㄳ愹㥡〴愱搴㕤㜶㉦摦晥㜳愸慡㕥㜴摤戸扢㉦㕥㜴换敥㕢㝢扣愰昸敤㈱扤㑣㐱攱㔷〲㍤㠰晤㑤㠵〸㑤㘳搴ち〰㥤㑥搵っ〸愵㙥戶㠷㜰捥㠹㐷㝦晦㘶捦㡦愷慤扤㝡敢昹㌷㠶㙦慥㔲晣敥㤲㈱捣㐲愱㜵愰戳ㄹ戲ㄲ㈲㌴㠷つ㈷〱攸㕣慡收㐱㈸㜵㥤摤㑢㤷㌱ㅦ昴㝦昰㤶㘹攳㑦㉡㤹摤㙤慦摤㠶㍤愹㍡搲ㄹ㝦愱〳㈱摣ㅢ慥㜳攷攱㠶㝢㄰㝣㡣㠳改㝤〸〴戶㥡挱挶〲慡ㄶ㐲㈸戵搱敥攳搳㝦㝣戹昹愵㡤ㅤ㈷㕤昱搶攷敢ㅡ挳㍦㜷ぢ昲扢户搴敢㤸攵㍥ㅣ㑥挰搷㘸㑤㈴㤹戲㡦搴摣摡㝥摢〳㜹敢挷昱〹㠹㥡晦晤攳㌸㍡昹㑤㡥攳㐶ㄵ搹㕦〴ㄱ㡡㐰㜴ㅦ㥦㑣搵㌵㐴㔲搱摡㠲〹攵ㄳ昶慤挴昷㔱搴愸愶㑢つ㠴㔲ㄷ摢㉢㘸摤愱〷て㍥㝦摤ㄹ㌳搶㡦㝣晥㤶㙦㙥攸㜲㠰攲㜹㤱㙣〴㔱ㄴ㝥攵搶ㅥ㘳㝦㡢㈱㐲㑢ㄸ㜵㌲戶昶㍡慡づ㠳㔰敡㕣㝢〸ㅦ挵㜳㉥〸㥣㔶㌳敥㥥敡㝦摤戱扣㙡昴㜲挵戳㌲ㄹ㐲㍤ち慤㙤㠷つっ搸〸ㄱ㡡戳搹〴㙣㠷换愸㍡ㅣ㐲愹㍦摡㝤散㌸昷昵㔱㝤摥㕡㌲昱㥥攱㝢㝥㜱捡愷㑦㕤愱㜸搲㈷㝤㈴㔱昸㤵㌰㔳散慦〹㈲戴㥣㔱愷〰收ち慡㔶㐲㈸戵捥ㅥ挲愵㝢敥晤搳〵〳㉥㉢㍢㝦敡愲㤹㠱摡㌳㜷㔶㍣攵㤴㈱ㅣ㠱挲慦ㅣ挲㤱散㙦㌵㐴攸㈸㐶㥤㡡㈱ㅣ㑤搵ㅡ〸愵㡥戱㠷㜰攲摡〱ㄳ挷〴㤶㡤扦㌹㕣㜷摣搱挷扤ㅥ㔱㍣攱㤵㈱ㅣ㡢㐲敢挷㤵攳ㄸ昲㜸㠸搰〹㙣㌸ㄵ㕣慦愵敡㐴〸愵㔶搹扤㥣㥥搷慢挳㈷摢搶㑦扦㘹㐴摦戹㤱㌳晢づ㔷㍣愳㤶㕥㑥㐲㘱㐰收㘱扡愴㜸㐴㐹改㔰㝣㔱㡦ㄸ㌴㜸㔸㐹㘹㐹昳㈱扢㘴挸愰㘱挶ㅦㄸ晥㘴㠸搰㈹っ㌲㜱昰㌰攳㔴慡㑥㠳㔰㉡㘱昷搸㑤摤戰攴敢ㅦ晦㌴攱㠱愳ㄶ晤㝤扢㤷㥥扦㔱昱昴㕤㝡㍣ㅤ㠵㕦㐹敤ㄹ散敦㑣㠸搰㔹㡣㍡〹搴㥥㑤搵㌹㄰㑡㉤戵㠷搰昸攲㔹㕦㤴摥扤㝣搲㕤搷㑤㉡摡昷慤挷㑦㔵扣㜸㤰㈱㥣㠷㠲㝢㈳㜶㥥㑦昱㘰㝡㍥〳㕥〰ㄱ㕡捦㘶ㄵ㈰昶㐲慡㉥㠲㔰慡搶敥攳戰敢㡦攸戰攱搵ぢ㘷㍣㜰搹㤵㔵ぢ晡㍦昵戰攲戵㠹昴㜱〹ち慤慦扥㑢ㄹ㜲〳㐴攸㌲〸散㡥㠳㡤换愹摡〸愱搴㐲扢㤷㤷ㅦ扢晥捣敡挵ㅦ㑥㍣攱搵攰摥昷敥㜸㝥㌷戵〳㥤昱ㄷ扡ㄲ愲搸戹晡〶昲㜴戰㘴搸㤰攲愱愵㠳㑡㠶つㅡ㌶㘸㐴昱攰攲ㄱ㡥㔵㌸㘲攸㜰攳㉡戴㌲慥㘶晢㙢㈰㍣㑥慢㠶㡤㌴慥愵捦㜵㄰㑡捤戳㠷昱㥦慡㔵㥦捣ㅢ㍣㝥捡㈵晤捥敦ㄷ〹㍣㝣㤳攲攵㤷っ攳〶ㄴ摡户ㄵ㙤㘲昸ㅢ㈱㐲㥢ㄹ愴ㅣ㕢搱㑤㔴摤っ愱搴っ扢挷ㄵ㑢㕥扥㘸㘷戳㙡敡收慢㘷捥㝤戸愴晢戳㙡㈷㍡攳㉦㜴㉢挴慦摣㡡㙥㐳〸攳㜶〶扢〳㈲户ㅣ㕢搱㥤㔴摤〵愱搴㈴㝢〸㔵㑦㔶㡣㕦摡昷㡤戲㜵㑦摤摤㌳敦攱㙢㝥㔰扣搲㤴㈱摣㠳㐲敢㙢昸㕥㠶扣て㈲㜴㍦ㅢ㑥挱ㅡ㝥㠰慡〷㈱㤴㉡戳㝢戹㜵愰昱昳挹扢扥㌲敤敥㜳㙥㕢㜱攳て挹㠵㙡ㄷ㍡攳㉦昴㌰挴慦〴晡〸㐲ㄸ㡦㐲㠴ㅥ㠳挰昱㜸愸昱㌸㔵㑦㐰㈸㌵搲ㅥ挲㠶㥣ㅤ㈷㐴攷摤㍦昵㥥改㍦晦㘹㔱㐹攳㑡戵㉢㥤昱ㄷ㝡ㄲ㘲愰㜳㈳㉢㉥ㅡ㌴㘲挴搰㐱挳㠷っㅦ㕡㍣㜴挸㤰㘱愵㐳㠶㍢戶㌰ㅥ㈴㥥㐲ㄳ攳㘹㌶㝥〶挲㙣㍥㜱ㅦ㍦㙥昲㥣㡡㌲攳㔹摡户㐰㈸㔵㙡昷㝦挳挰ㄹㄳ慦晦散挸㈹攷㙤㍤愱攸挵ㄱ㠹㐳㍡㍤〷昳㉣晢搲愸㈲ㄱ㔹㠱㡢捤收敢搸㐱㐵搸搰摢㜲〱㡦敢昷搸㤰搸戰㔸㐹㐹敤㤰攲㐸㘹㈴搸ㅢ㘱摢㝡愵挸敦㠳㑥戱昹㜵㡤戵昱ㄵ㜲改戸摢戸㐸㌲摡㝣〶搲摦戶㡤㡢㌷㌵搶㈶㜷昵㌶㔶愶昰㥤扦㡢摢搶ㅣ㈴慢㔹㈵㉥慣愳㐹改慦㤷扢搹扣㐸㝤㔳戴㙣㘵㥤㘵敥改㌲攳戲㍡㕥敤㙦㥤㤰㠸ㅥ㥥戶㘶㡤愸っ昳㍥换㈵㜶ㄶ㑡换㘴㡤慢愰㝣㐹㍣ㄹ㙤㤴攱昵㙦㤸㔹㔷戳㌴㥡愸㡣㜲搶㈸㕡㉢㔰㝢搰㘴㕦摢昷㥦搱〸愰戸㕡慦敤攳搴挶挶慦㑣㐵ㅢ㙢愳戵ㄸ敦戲㘸㈲戵㙡㑥愴扡㍥扡㐳㠶㡢搵㈷っ㍢㘷愸㈷挴㙢㥡㤲攵昱挶㔴㈲㕥㥦㘹㈹慢㕤ㅥ挱㝣㐲敤戴㜸㙤ㄴ搳〱㜹㕣〲㉡㤰㥢慢㔴㘰ㅦ慦昳㕢挶㑤ㄶ挹㡡㜰慣攲㥥㔸攷㍢㘵㙥㜶㐵戳㠱づ㈸敡愳摣㈶㜳晡戶ㄲ㑣攲㌲捣摥晥㡥づ㑣㥣㘲愳昷㕥晥摥㌲挶昴㥡晢摦㜵捥挹改㙥愳ㅦ㡦㙢散搴愴㐸㘳㙤㝤㌴搱攲〴愱攲㠸㡣攷㈱㠲挵搸㥢㝤搹换㠳㠷㕡愹㔶〵㔷搴搵愶㤶㠴㤶㐴敢ㄶ㉦攱㤹ㅡ㈶ㄱ昳昳㐹㙤搶㘲晣〵㉡攳㐵㡡㤷㈰挲攱㐰攸㘵㍡㠵挲挶㔶慢ㅥ散㠳晦摢㍦㥢㤳㠳㔶㠶捣ㅥ㘱慡㉦ㄹ㙣挰戵㑤㌲㌷搷ぢ攵愴㐸㜲㐹㡡㥢㘷换㐶挶㝢㠵攲㔵㠸㘰㕦㠸㔶㈷㡢㜸挲㥢挷㌹戱捥つㄵ搱㔸〴㌳㤱戲㜷慢㐸戰挱㥡摣慡㠸㈶㙢っ捥㠲㑤挶扥戲㌲㠴ㄲ㜶晥㑥つ摣晡愳㉢㔳ㄵ㤱㔴愴㐳〳收搳戰㤶っ㌸昵㤷㔶㔶㠹㉤㍢㡢㑥户づ摢㌵㐴㌰愵攸㠸搲㔱ㄴ㔶㈴散㌸搸㕦〲戹戶㙣ㄹ〴挶捥㉢愵㤰㝢㐳捦㥣ㄷ挳㜴㕤敤挴㘸攳㥣㔵换愲㐹扡攷㠷㕡愴搲扤㝢㌱搸㡣㥡敡戹愹扡晡㘴ㄱ㐶㍡㌱ㄱ㙦㕡昶㕢挶㘱㉣攳㌵〸扤〴晢㘱㉢㙥㍢㈶搰ㄵ攸戰㥣敢愶慡㉡㤰捦㘸搴ㄸ㝢㔰㜰㙢㐵戰㙤昸㑦ㄶ攳つ晣ㄷ㙥挹ㄶ㉣㠴㐷㝢收㄰㠳昰敦搴〰㠶收㈴愲㌲㉢㥡㉦ㄵ戰摤戹㘱㝥㍣戱戴㍡ㅥ㕦捡敤愹㡢搴㤲㑢愲搱ㄴ㘷ㅡ㍢摡㌳慢㌲㠳慡㔴㙥㙥挶㠴愰㘳㑡㜲㜷挴て扤つ搱戹慣扥扥㐰㐷㑣㠶摥㠱㉡ㄷ㜳㥥愱㜷㔱攸㔱ㅥ㕦戶㡡㌳㜳㘵搳㈶ㄶ㔴㤴㑦㈸㈹㕡㔹㥦㕣愹㝡〲㍡㘷攴㤲㕢ㅢ㍥摣㝣搴づ㌳㙥㕤户昷愴ㅢ㥦㝣㙡戲摡捤㌶㘴㑤ㅦ敥㠵㘰扤昱㘷㝣〰愱㜶㠱ㅢて㈹㈸㘷㉥挶㐷愸ㅢㅦ㔳晣〳〲〷〶愱ㅡ挷㠵㑦慣慡摡ㅢ晦昳搸㘰㝣㑡昱ㄹ㠴敡て挱㍤搳昸ㅣ㐲㉦慡ㅢ攲㜳㠵换㑡摢〷敡散㤵昶㌵戴㘱愳〵㥢ㅡ〰て慥㌸攳㙤ち㔲㘳㤰ㄶ搵〱㠱㍤〹〸搹㠶慣戹捡㝤搱㑣〸昸㤱敤昳攰收㑤挰㝦搹挷捦ㄴ㘴挷㐱〰㜷㕦㔴㔵㌱搴㐲㐰づㄴ㐶㉥㠴ㅡ〴㤵㄰㈰㌷㝤㔰攱愲㝥晣搹㐱㐰〹㌴搹〴攴㌳愶搱㠲㑤㤵愲㥤ㄷ〱㕦㈱戸㈷〱㕦摡㠶慣㠹搴愱㠸搴㥢愳攸挶㈱㝦づ㌷㙦〲扡挳㙣㙣㑦搱〳挲㐱挰㡥㔶㔵つ㐳㄰㈱㘰㈷㍡敤っ愱㐶㐰㈵〴散㠲㥡㕥搴〷㑥〲㠶㐳㥤㑤㐰㉦挶㌴㕡戰愹㤱㘸攷㐵挰摦晣〸㜸摤㌶㘴㑤攳㡥㐶愴摥ㅣ㐵㍦づ昹㌵㕦〲昶㠶搹搸㠷愲㍦㠴㠳㠰㠱㔶㔵敤㡦㈰㐲㐰ㄱ㥤昶㠵㔰㘳愱ㄲ〲㡡㔱搳㡢㝡摥㐹挰ㄸ愸戳〹ㄸ捣㤸㐶ぢ㌶㔵㠶㜶㕥〴㍣攱㐷挰攳戶㈱㙢ㄲ戹〲㤱㝡㜳ㄴ愳搱愹㝡搴㤷㠰㌱㌰ㅢ㘳㈹捡㈰ㅣ〴㤴㕢㔵㌵ㅥ㐱㠴㠰ち㍡㡤㠷㔰ㄳ愱ㄲ〲㈶愰愶ㄷ㜵㡦㤳〰㑥㐵㘷ㄳ㌰㠵㌱㡤ㄶ㙣㙡ㄲ摡㜹ㄱ㜰㤳ㅦ〱㥢㙤㐳搶晣昶〱㠸搴㥢愳愸攴㤰㌷昹ㄲ㌰ㄷ㘶㘳ㅥ挵㝣〸〷〱〷㔹㔵㌵ㄵ㐱㠴㠰㠳改㜴〸㠴㥡づ㤵㄰戰〰㌵扤愸㉢㥣〴㑣㠳㍡㥢㠰㐵㡣㘹戴㘰㔳㌳搰捥㡢㠰昵㝥〴㕣㘰ㅢ戲㘶搷㘷㈳㔲㙦㡥愲㡥㐳㍥捦㤷㠰愵㌰ㅢ昵ㄴつ㄰づ〲攲㔶㔵㔵㈲㠸㄰戰㡣㑥㠷㐳愸戹㔰〹〱〹搴昴愲㑥㜳ㄲ㌰〷敡㙣〲㤶㌳愶搱㠲㑤捤㐳㍢㉦〲㡥昷㈳攰㌸摢㤰㌵昱㝦㄰㈲昵收㈸搶㜰挸挷昸ㄲ㜰㉣捣挶㜱ㄴ挷㐳㌸〸㔸㙢㔵搵挱〸㈲〴㥣㐸愷㜵㄰㡡㌷〵㠴㠰㤳㔰搳㡢㕡攱㈴攰㄰愸戳〹㌸㤵㌱㡤ㄶ㙣㙡㈱摡㜹ㄱ搰攰㐷㐰扤㙤挸扡㉢㔱㠵㐸㉤㕣愶㘷摣〸搸ㅥ扥ㄹ㤷改㥤㘲ㄳ敡敡㔳搱㠴㕣㠹㜵㡤攱㍦敢㤶戵搴㍢昳敡㌳ㄱ愹戱㙥〶㙦ㅦ㉢挷〵㈸敥㤱愷㔶挹㔵㤶戸㘴㕤〰㕢搷㠷晦㝦㤹晦扢扢捣㤷㡢晣㡣㑢晤ㄶ㉥愳戱搱戸㉥昴㕢㜶㜶㙣㐴扣挲昵㍣㈹㤷敤愵〸㤱㌳㌷㌲晡扢慦㈰㈴ㄱ㈰敤敦摣〸改㕤散㝦昹捦㡤㍤㝢㈳㘵㈳摦㑢㙤㕥㑤晦晦㐴㠵㍢㤳挹㥡愸㌸㤷㐷挲昳㈸捥愷戸㠰㘲㍤㠴㡡搹㠷搹愳㐰ㅥ晦ㅥ捦〹〴摥㠳〱戳晥昴戹㤸攲ㄲ〸挷㘱㜶〳慡愱换㈰扡敡扢愳〵搶㈶㠶ㄳ昰㐵㘸㈹㠷摥换搹㜰㈳㐴愷㉢㈰愶㑦㡡搶㘳搲敢户捡ㅥち㔶愳㥢㤶㉦搳戱晤㙣〷愷ㅤㅡ㉡㔷㌵搶㉣㐹挴ㅢ㤱挳挵搹㠳戲ㅡ愴摦㈴㔵㈴搴㌰㌵㕥摥㤴ち㌵㑣慡挳㝦㥤ㅡ㘶㐷㤷㐵㈳愹㜲㑣㙡㘲㙡㘲㉡敥昸捡挴挳攴摡㤵晦㤷ㄳㄳ㠱㍣㐰〸㈸㄰愸攷㈶㤴㝢敦戵愶〸㙣㝡㡢㉡攲㐸攵㡡㑡ㄶㅢ㘹て㠵㌰挹昴㍢㥣㜹〸ㄸ㔷㘲㜴ㅢ扥扡㝥扦挲㑢㙥摡㘶晦扦〶㤷㝤戲ㄸㄱ㠰捥晥㈶扥〶㑤挲㉤搹㔴つ摡愵扦㠹㐳㥢攰㥦㡢捤挰扡㈸㥤敤昷㙤㍣换㌶㘴摤㠲㡥㈱㕡㙦㡥攴㘶〴㔲㌳散晤〴㡡捣挵戸ㄵ㘶攳㌶㡡摢㈱ㅣ晢挹㥤㔶㔵㉤㐶〳搹㈷敥愲搳摤㄰慡づ㉡㌹ㅤ戹〷㌵扤愸〹攸㈳㝤㔵扥〴敡㙣ㄲㅥ㘰㑣愳〵㥢㍡っ敤搲㈴㌸慥捡㐷昹ㄱ戰㥦㙤挸扡〱摥㠰㐸扤㌹㡡㍦㜱挸㈳㝣〹㜸ち㘶攳㘹㡡㘷㈰ㅣ〴㙣戱慡慡ㄱ㐱㠴㠰㍦搳改㌹〸戵っ㉡㈱攰㜹搴昴愲㡡㥤〴挴愱捥㈶攰㈵挶㌴㕡戰愹挳搱捥㡢㠰㍤晤〸㈸戴つ㔹㜷攷㔳㠸搴㥢愳㜸㠳㐳摥挳㤷㠰㌷㘱㌶摥愲㜸ㅢ挲㐱挰扢㔶㔵㌵㈱㠸㄰挰㈳慢昱㍥㠴㕡〱㤵㄰昰〱㙡㝡㔱扢㌸〹㔸づ㜵㌶〱晦㘰㑣愳〵㥢㕡㠹㜶㕥〴㤸㝥〴㜴戵つ㔹戹〱㐷㈲㔲㙦㡥攲㙢づ戹戳㉦〱摦挰㙣晣㥢攲㕢〸〷〱摦㔹㔵挵㥣〰㈱攰㝢㍡晤〰愱㡥㠶㑡〸昸ㄱ㌵扤愸㍣㈷〱晣㍥捡㈶㘰ㅢ㘳ㅡ㉤搸搴ㅡ戴昳㈲攰㠷晦晡捣换㝣㙦ㅢ戲㌲ㄳ㡥㐳愴摥ㅣ㐵㝥づ㠶晣ㅦ戸㜹捦换㠴㘱㌶㍡㔲㜴㠲㜰㄰搰挵慡慡攳ㄱ愴て〳㜵愵ㄳ㌳㠶搵㕡㔴㠵㠰㙥愸改㐵㝤㡥㍥搲挷㠰ㄳ愰捥㈶愰〷晣挳㐶ぢ㌶㜵㈲摡㜹ㄱ昰扥ㅦ〱敦搹㠶慣愴㠹㍦㈰㤲㄰搰㡢㐳㝥挷㤷㠰〲㤸㡤摥ㄴ㝤㌸扡收愹挹扥㔶㔵㥤㡣㐰㝤〸愷㤰㑥㝢㐲愸㔳㔱ㄵ〲晡愱愶ㄷ昵㥡㤳㠰㔳愰捥㈶愰㍦晣挳㐶ぢ㌶㜵ㅡ摡㜹ㄱ昰㥣ㅦ〱㝦戶つ㔹㌹ㅣ㘷㈰㤲㄰㌰㤸㐳㝥搶㤷㠰愱㌰ㅢ挳㈸㠶㜳㜴捤〴㡣戴慡敡㑣〴敡㐳㌸晢搱㘹ㄴ㠴㍡ㅢ㔵㈱㘰㌴㙡㝡㔱㡦㍡〹㌸ぢ敡㙣〲捡攰ㅦ㌶㕡戰愹㜳搰捥㡢㠰扢晤〸戸换㌶㘴㘵㤰㥣㡦㐸㐲挰ㄴづ昹づ㕦〲愶挲㙣㑣愳㤸捥搱㌵ㄳ㌰搳慡慡ぢ㄰愸て攱捣愲搳㙣〸㜵㈱慡㐲㐰㈵㙡㝡㔱㥢㥣〴慣㠷㍡㥢㠰昹昰てㅢ㉤搸搴㐵㘸攷㐵挰㐶㍦〲㉥户つ㔹改㉤㤷㈲㤲㄰戰㠸㐳摥攰㑢㐰㌵捣㐶つ㐵㉤㐷搷㑣㐰捣慡慡つ〸搴㠷㜰ㄶ搳㘹〹㠴扡ㅣ㔵㈱愰づ㌵扤愸昳㥣〴㕣〶㜵㌶〱つ昰てㅢ㉤搸搴㐶戴昳㈲攰㔴㍦〲㑥戱つ㔹㤹㌷㔷㈱㤲㄰戰㥣㐳晥㠳㉦〱㉢㘱㌶㔶㔱ㅣ〱攱㈰㘰戵㔵㔵㔷㈳㔰ㅦ晣ㄹ㐷搱改㘸〸㜵㉤慡㐲挰ㅡ搴昴愲㡥㜱ㄲ㜰つ搴搹〴ㅣて晦戰搱㠲㑤㕤㠷㜶㕥〴㉣昷㈳愰挹㌶㘴攵晣㙣㐲㈴㈱攰㔴づ㌹改㑢挰ㅦ㘱㌶㑥愷㌸㠳愳㙢摥〲捥戲慡敡㐶〴敡㐳㌸㘷搳改ㅣ〸㜵ㄳ慡㐲挰戹愸改㐵ㅤ收㈴㘰㌳搴搹〴慣㠷㝦搸㘸挱愶㙥㐶㍢㉦〲ㄶ昹ㄱ㔰㘵ㅢ戲㔲㤰㙥㐳㈴㈱㘰㈳㠷扣搰㤷㠰㉢㘱㌶慥愲戸㥡愳㙢㈶攰㕡慢慡㙥㐷愰㍥㠴㜳ㅤ㥤慥㠷㔰㜷愲㉡〴摣㠰㥡㕥搴ㅣ㈷〱捣㔵捡㈶攰㈶昸㠷㡤ㄶ㙣敡㉥戴昳㈲㘰㡡ㅦ〱㤳㙤㐳㔶〲搴扤㠸㈴〴摣捤㈱㑦昴㈵攰㕥㤸㡤晢㈸敥攷攸㥡〹㜸搰慡慡晢㄰愸て攱㍣㐴愷㠷㈱搴〳愸ち〱㡦愰愶ㄷ戵扦㤳〰愶㔱㘵ㄳ昰〴晣挳㐶ぢ㌶昵㈰摡㜹ㄱ㌰搸㡦㠰㔲摢㤰㤵㥢昵〸㈲〹〱捦㜱挸㈵扥〴扣〰戳昱ㄷ㡡ㄷ㌹扡㘶〲㕥戶慡敡㔱〴敡㐳㌸㕢愱㌰㕥㠱㔰㡦愳㉡〴扣㡡㥡㕥搴㕥㑥〲ㅥ㠳㍡㥢㠰扦挱㍦㙣戴㘰㔳㑦愰㥤ㄷ〱扤晣〸攸㘹ㅢ戲㌲挳㥥㐲㈴㈱攰㝤づ㜹㔷㕦〲㍥㠴搹昸㠸攲㘳㡥慥㤹㠰㝦㕡㔵昵㌴〲昵㈱㥣㑦攸昴㈹㠴㝡ㄶ㔵㈱攰㌳搴昴愲戶㜳ㄲ昰っ搴搹〴㝣〵晦戰搱㠲㑤㙤㐱㍢㉦〲昲晤〸攸㘰ㅢ摣愹㘹挱攷ㄱ愹ㅤ㈹㐵ㅤ㌹攰搸扣扡攸ち收㐰㜴㠹攱ㄱ愶昲愶㘴㉡㉥〹ㅢ㥤㘳ㄵ昱改昱㔴㐵㕤㜲㔹㝤㘴㔵昷㤸㕤㤸扦㈴摡㠸㜴慡〴戲慡㕣扡昸戲㘵搱㕡㈳㔶ㄹ㙦㑡搴㐴㈷㔷晣ㅥ搲慤㠰て慢㑥㌲慤㜲ㄴ㤶㕦㤶㐱㠴㄰ち㕢〹㤶㐰昰㉦〸攸㑥〴㜱捣㥦㌶㑦搵㥢㜰散摡捣攸㥣扡㔴㝤戴㘳㑣散㔲捥㡦㠱㐵攴愸搵㜶㠸捤㔹㠲〴㠹㡡捥戱㠹㠹扡摡晡扡挶㈸㔷〶愶晦昹㕣搸搴攸㘲攴愳捤㡣㈷敢昸捣㕡攷搸㥣㐴愴㌱戹㡣愹㌵㌵慢戶换愸挹㔴㔸㌰㌶慥慥㌱㠹㙥㘴㉤戲摣㌵㔶戹㈴扥〲㡦㑦㌶㌵㌴㑥㡣㉣㑢晥㉥搶㡡攲㙡㤱㐵㔶㡤捡㔱㌹㌹㉡㍦㈷晦㤷慥㥦搰て搸挷扡㕢㤹愰〵搸㑥㔳㠹扡敡㈶ㄲ㈶㝤っ㠲捣愳㤰㜵ㄸ〸扥㠸㔲ぢ㔳攰㥣〸户戳〴㤹〱挷戱㘶㍣㑤攲㤹㡣㤵㝥㈶戵㈷摣㡤ㅦ㌱㥣㑥㍦㐱㑣㤹㌸㜷㜲㜳㙥攸慦㝡挰㌳昸ㄲ㈲扢㈷ㄶ摤㕢㕥㍡ㄵ慦〷㥣扢㔸㥢㄰㜵摣愲戰㘷㘲㑢㘰捤扤㔹㠶㘳攲挳㉤戴㑢㜳㜱〲戲戹㍡挵愶㐶慡愳昵㤸㐲挶昳㈱㕤慣ち㙦〷攰〱挰愴㙤㉢㡦㌷㌴㐴戸挹㜱㜳慤慣㠹搴㐷昳㘳㘵㑤愹昸戴扡㐶㈳〶㈱摢愵慤㡡慣㠴㉡戲㔲㔴㥤㘲戳㤹㥣㉡㘵挶㡡㉦㡥㈴敡㔲㑢ㅡ敡㙡昲㔹㘱〲改敦㘲㕢挵捥㥦〷㌲昵愲㡦㈵敥㠹㙤㙢㡡ㄷ慢扢〸搳散愴㡥慢ㅦ㕢㜴㡥ち攱㥦晡㠵戹㡢㌸昰挸ㄷ㡡昱㌳愲〵昱〷㠵扤昳㝣挹㈹ㄶ㉥㕦慥㐱㐱づ㑥㙡㉢慡搴ㅡ摢攰捡〲晦昲㕥㠱㘸㌱戱慤〳ㅣ挲㔳攳㤱摡〹戸昹ㄸ㑦㜴戰ㅦ㐸捥挷慡攵愱㈶㘱㌲搵戰ㅣ搹慢挸㡡㕤㕥㔷ㅢ㑤攴㔳㔱㠹挹晡㍣㈶㈹㠶慣㜵㠸㠹摣摣㐰㌰搸㌱摦慢慦挹㍡㔶㕦㍢㠱换昹㐰昷攴慣昸㥦捥ㅡ捥㡣づ挰捡㠵㌴㤸敥㙤㈸〸昵㉡慡挴攳㜲挸愱〳扡て〴㕦㠳搱扤㙥㌲戳晥㤰ㅢ㘸挰㈹㑦ㅥ攵㘵㍥㘲㍥㜲昷㈴㤱㌱㈸㐰㍡㍡ㄲ㄰㐳㔶敥㘱扥㝥㍥㌸㈴て㐷搵㠶慤攳㉢㙦㔵㜰㜵攴攴攴㘱㔵㠷摣㜷㠵戳扡㐵戰㠶捡愸㘴㈶慡㕥ㄸ㐲㈸て㈳敥挸㥤〵昱慢昸㈸散换搰㜲㝡ㅤ晦挹ㄲづㅢ㈱昸〴挲敡つ㐸つ㥣挳て㠷戹搶㡣づ〴㥥て愱㍥㐰㤵㕦晦戲㠵㔸㕦㔶敡㈳㔴昹㠵ㄵ〸昱愹昷戶ㅥ㈰搵挷㘸挱㠳愴㐱昶搵㍦㔰攲戱㈷扤㉤㜶㠲戶昵㙤昱ㄳ戶挰㥦搱㤹㐱散㡡晡ㄴ〵つ〳㐵扤㠲扢挰挷攸㑡挷捦扣ㅤ㑣㍡㜴愳挳攷㜰攰㑡づ㙤㠷摡㙥㥡扣㠲㠲㠲收㕣㝥晢㈱㕣㉦㌶户㐷㈳戰昹戵愳ㄷ〷㥢㍤搸换づ散攵㐷㌸〸㥢㐰㉤㍢ㄷ㙥㥢晤ㄷ㍡㡢捤ㅤ攱搲㘶㌶㝦㐶㌳㘱㜳㈷〶收慡捤㘰㜳ㄷ㘸㕢㘷㤳㥢㤹戰戹㉢㠳㈰㠶晣㌱㠱捥㠳捤摤攰㘳昴愴㘳慥户㐳㉦㍡散㑥㠷㍣㌸〸㥢〵愸㌹㌶挵挱㕥攴昵㠱て挸㘳捥㥤敥搵㐱摥ㅥっ摡㤷㐱㤹ㅦ攷㈶㡦㐹㜱ㄶ㜹㠵㜰㘹㌳㜹摢愳㤹㤰户㈷〳㌳㥦㉥㠳扣扤愰㙤㥤㍣收摤攱㠳㈷戶ㄹ㐴㤳挷攴㍢つ〳㍡扤㈹敥〳ㅦ愳㍦ㅤ㜷昶㜶ㄸ㐰㠷㠱㜴㘰慥㥥㤰㔷㠴㕡㥡㍣㍥ㄴ敤戱ㅦㄷ挳〷攴㌱㕦㑦昷敡㈰慦㠴㐱〷㌱㈸㜳敢摣攴㌱愱捥㈲慦ㄴ㉥㙤㈶㙦ㅦ㌴ㄳ昲〶㌳㌰㜳昱㌲挸ㅢち㙤敢攴㌱㘷てㅦ捣㥢㌲〸ち昲挷挴㍤つ〳㍡㑤摥㜰昸ㄸ㈳攸挸愴㍥て㠷㤱㜴搸㡦づ捣昳ㄳ昲㐶愱㤶㈶㡦㡦㜳㝢㤰户㍦㝣㐰摥㘰㐷㔰〷㜹㘳ㄸ㜴㉣㠳㌲㉦捦㑤摥ㄸ攸㉣昲捡攰搲㘶昲挶愲㤹㤰㌷㡥㠱换㔰换㈰慦〲摡搶挹㉢㐷㌳㝣㤰攲挷㈰㈸挸㕦〵愴〷㌷ㄳ攰㘳㑣愴㈳ㄳ〲㍤ㅣ㈶搱㘱㌲ㅤ㤸㈳㈸攴㑤㐱捤㐱㥥攷㙥㍢ㄵ㍥㈰㙦㡡㈳愸㠳扣㘹っ㍡㥤㐱㤹搳攷㈶㡦㠹㝣ㄶ㜹㌳攰搲㘶昲收愱㤹㤰㌷㤳㠱㤹〳㤸㐱摥㙣㘸㕢㈷敦㈰㌴挳〷挹㠶っ愲挹㘳挲愰〷㌷㜳攰㘳捣愵㈳㤳〹㍤ㅣ收搱㘱㍥ㅤ㤸㕦㈸攴ㅤ㠸㕡㥡㍣㍥㕦敦戱攵ㅤっㅦ㤰户挸ㄱ搴㐱摥㈱っ扡㠰㐱㤹て攸㈶㡦㐹㠰ㄶ㜹ぢ攱搲㘶昲㤸㌶㈸攴ㅤ捡挰捣ㅦ捣㈰㙦ㄱ戴慤㤳挷㍣㐳㝣〲㐶㠴㐱㌴㜹㑣㌶昴攰愶ㅡ㍥㐶つㅤ㤹㠸攸攱㔰㑢㠷㈸ㅤ㤸㥢㈸攴挵㔰㑢㤳挷搷〶㜸㤰户〴㍥㈰㙦戹㈳愸㠳扣㍡〶㍤㡣㐱㜹〶敢㈶敦㔸攸㉣昲㤶挲愵捤攴㌱攵㔰挸慢㘷攰攳㔱换㈰慦ㄱ摡搶挹㘳㡥㈲㍥〱㈳捥㈰㥡㍣㈶㉡㝡㜰戳っ㍥挶攱㜴㘴ㄲ愳㠷㐳㠲づ㐹㍡㌰慦㔱挸攳慢㡢搲攴昱㝤〸ㅥ攴㉤㠷て挸㘳㙥愳づ敡㈰㙦〵㠳慥㠴〸㌲㙢愸㠵敢㐲㈴㔷㌸㜲换扡㈰㘶㈸㌶户戱㉥㠵㑢㌶㥥㍣㑤愸㑢攱攴戳㔳っ〲㐵㐹〲摢㐵㉥攵ㅣ㡤晡愷愷㠸㜶捦㌶㘵捣ㄹ昵捡戶㍢㈷㤱晡㝡㤸慤改㈵挷慣㔲㙢㑥㌲捤攴㌱挶摦搳扣㤳戲㤲㠲散愹㈷㔵攸㥦㐲攷攰㥤㔳〷扦㘲㤶㑡戶㈱摣搶挱㌶㠱戳㍡㥥戵ㅡ㐷愲捣㐹慢昳㕡摤㐴ㅣㄹ㠵㥣ㄴっ㜳攲捡搲㜵戶㔳㔶㈷㌷㈶㜱改ㄷ戶㙢戸戰敦㘲ㄷ㘷㌴愵㌲㉣㤱㤵摤㙤ぢㅥ换㤹搱㠸改㤸㥡㐸愲昶㜷㜲㉤て㙣搶㤴㤳㕣㤶晦搲改㐰㐴挱攲戸〲挷〴敦㙡㥢㙢愶敥戵㈷㈱戳㉢㈲㜵㈶摤改㍣捤㝣搶昸㝡㈵㔹ぢ搶摢㤴㘴㙥㜶㘶ㄴㄳ慢㜸摢㔴㝤戴扢㌴㐸㔷攵扡搵㠸㤵㔵㈷㌱捦㤷攲㈴㡥㕤㤲ㅤ摤㠸捤㡥搶㐷昸っ㉤收㕣散搲捣㥡ㄴ搲㡦搳〱昸㝣散敦㘷つ㠱㤱㍣㝢㉤㈹㔹㑦愱ㄶ㡥㙦㤹㈰戸て晤挲戵㡡昵ㄶ㤳攵昳㌱敡挲昵㕣慥ㅢㄳ搰〵敢㠲㍡挸㤴捣ㄶ愶づ㜱慣㜵㘶捦㜲㑦敡慥㤳扡慤㈳㥣ㅣ扣㍡㘹ㅤ攷ㄷ㍢㜳ㅥ㌸㤱挲㐳攴㝣㝤㑤㔷敥㍡昵㤸㠰㐹搵㘱㉡慤㝥㔵㤷搸攴挶㥡晡愶摡愸捣挳改㘳戶㑣挷晤㉥搶ㄷ慦ㅦ敤㍤慡〵㕥㙣㔲㈶攳㑤㝤晡愱攲㕦㍥ㄹ㙦ㅣ㠵㍤㑤づ㜶㠸ㄱ㌶搶搸晢摤㝡㡣愴摤愹捡㘱㡣㝥扢收㐴㝢㜹㝦ㅢづ㙤㔹㉡ㅥ搳㤸㙦㕡慥戳㥤㘵㡦㜳戸㑤㡤㑦㡤㜳㌲摦愱㥡㔴㘷愹㝥ㄷ敢〹㌸慤搵ㄴち㘱㌶昲㤷敤㈱㙢㍦㤹㜵㜷慦戵㝤挷㌲ㄶ愷ㅤ㡦㕥㝣㕤昷㕢㙥㜹ㄳ搷㔷搶散㈳㜳㤱慤㌳戶㘳戰㑥㐲㜸ㅥㅦ摢戵㥣㍦つ㠲㝦づ㠵敤挹㠴㘵㌹㐹㍢ㄶ㡥㡡㤹换搶㐹㥡戵㕡㡤攳愱㙤晤㈴㙤〳㥡攱ㄳ㌰㑥㘰㄰ㄴ攴敦㜲㐸㝤扡㘴㜵〸㙢挰㔸ぢ㘹㥣㐸㐷愶㍢㝢㌸慣愳挳㐹㄰挱㉢攱攰㍥摥昸㈶昰愲㐱㈰搸挰㠹挰晣〶㑥㠸㘲㙦つ攱㌹㘸㈴㈸㘳㝡㉥搴㌱晦ち〴㌳晥〰慦㍦㙦搹㌲㥡攳㔱捣㤰搵晤攷㐳㘱㑦攴㥤捣晥㑦㠱㔰捣㘴㜵㥦っ㌳㝤搵愲昶㔴戸戴昹㘴㤸〹慦挲昳㘹っ㝣㍢㙡ㄹ㈷挳愷㐳摢㍡捦㜷愲ㄹ㍥挸㤷㘰㄰㐲攰ㅦ搳㘴㌵っ搴〱〳㔶扣晣〶搲㌸㡢㡥㑣愱昵㜰㌸㥢づ攷搰攱ㅥ㌸挸挹昰戹愸愵㑦㠶昹攲㈷㡦㤳攱昳攱㠳㤳㘱㘶搶敡愰㡥㤳攱ぢㄸ㜴㍤㠳㌲ぢ搶㑤ㅥ㔳㕦㉤昲㉥㠴㑢㥢挹㘳戲慣㤰㜷ㄱ〳㌳㙢㌶㠳扣㑢愰㙤㥤㍣㘶搷攲ㄳ㌰㉥㘵㄰ㄴ攴㡦㈹戶ㅡ〶㜴㥡扣つ昰㌱㉥愳㈳搳㙦㍤ㅣ㉥愷挳㐶㍡㌰㈳㔷挸扢〲戵㌴㜹㝣愳㤵〷㜹㔷挱〷攴㌱㉢㔷〷㜵㤰㜷㌵㠳㕥挳愰捣愰㜵㤳挷戴㔹㡢扣㙢攱搲㘶昲摥㐲㌳㈱敦㍡〶㝥ㅢ戵っ昲㙥㠰戶㜵昲㤸㤹㡢㑦挰搸挴㈰㈸挸摦㝢㤰ㅡ〶㜴㥡扣ㅢ攱㘳㙣愶攳晢摥づ㌷搱攱㘶㍡㌰㥢㔷挸扢〵戵㌴㜹㝣ㄷ㤷〷㜹户挱〷攴㌱愳㔷昷敡㈰敦㜶〶扤㠳㐱㤹㝤敢㈶敦ㅢ攸㉣昲敥㠴㑢㥢挹㘳㤲慥㤰㜷ㄷ〳㝦㡢㕡〶㜹昷㐰摢㍡㜹捣敡挵㈷㘰摣换㈰㈸挸摦昷㤰ㅡ〶㜴㥡扣晢攰㘳摣㑦㐷愶晤㝡㌸㍣㐰㠷〷改挰㑣㘰㈱敦㈱搴搲攴昱㉤㘲ㅥ攴㍤〲ㅦ㤰户捤ㄱ搴㐱摥愳っ晡ㄸ㠳㌲㜳搷㑤㕥ㄸ㍡㡢扣挷攱搲㘶昲㤸攰㉢攴㍤挱挰捣昴捤㈰敦㐹㘸㕢㈷㡦ㄹ挱ㄸ㜳挰㜸㡡㐱㔰㤰㍦愶〵㝢㜰昳㌴㝣㡣㘷攸挸㤴㘱て㠷㘷改戰㠵づ捣㈲ㄶ昲晥㡣㥡㠳㍣捦摤昶㜹昸㠰㍣㘶ㄲ敢愰づ昲㕥㘰搰扦㌰㈸戳㝥摤攴㌱搵搷㈲敦㐵戸戴㤹扣摥㘸㈶攴扤挴挰捣ㄲ捥㈰㙦㉢戴慤㤳搷ㄷ捤㠴扣㔷ㄸ㐴㤳㔷〸慤㠶〱㥤摥昲㕥㠵㡦昱ㅡㅤ㤹㙥散攱昰㔷㍡扣㑥〷㘶㈰ぢ㜹㝦㐳㉤㑤ㅥ摦昳收戱攵晤ㅤ㍥㈰㡦㔹挸㍡愸㠳扣㌷ㄹ昴㉤〶㘵挶戰㥢㍣愶〹㕢攴扤つ㤷㌶㤳挷挴㘲㈱敦ㅤ〶㘶㠶㜱〶㜹敦㐱摢㍡㜹捣㐴ㄶ昲摥㘷㄰㑤ㅥ搳㤱㌵っ〷㜹ㅦ挰挷昸㤰㡥愳扣ㅤ㍥愲挳挷㜴㘰昶戲㤰昷て搴搲攴昱つ㜵ㅥ攴㝤〲ㅦ㤰㔷收〸敡㈰敦㔳〶晤㡣㐱愷挰挱㑤ㅥ㔳㡣㉤昲㍥㠷㑢㥢挹㘳㔲戲㤰昷〵〳㌳㍢㌹㠳扣慦愰㙤㥤㍣㘶㌱ぢ㜹㕦㌳㠸㈶㡦愹捣ㅥ攴晤ぢ㍥挶㌷㜴㘴㥡戳㠷挳扦改昰㉤ㅤ㤸昹㉣攴晤〷戵㌴㜹㝣昵㥥〷㜹摦挳〷攴㌱晢㔹〷㜵㤰昷〳㠳晥挸愰捣㔴㜶㤳挷昴㘴㡢扣㥦攰搲㘶昲㤸搰㉣攴晤㤷㠱㙢㔱换㈰㙦ㅢ戴慤㤳挷っ㘸㈱㡦㜳㔷㘹昲㤸〶慤㘱㌸戶㍣收㐴ㄸ戸敤ㅤ㔰㑣㤱昶㜰挸愵〳摥㜳㠵㤹㜱㌸〸㜹㐱搴搲攴昱㡤㠲ㅥ攴㜵㠰て挸㘳收戴づ敡㈰㉦㥦㐱昹敥㜶挵㉣㘷㈱㡦昹㄰昶摤㙥愶㌶㕢攴㠵攱搲㘶昲㤸っ㉤攴㜵㘴㘰㘶㐵㘷㤰搷ㄹ摡搶挹㕢㡤㘶㐲㕥ㄷ〶搱㕢ㅥ㔳愸㌵っ〷㜹㕤攱㘳㤸㜴㘴㝡戵㠷㐳㌷㍡㙣㐷〷㘶㕣ぢ㜹摤㔱㙢昷摤敥ㅥ㘸〴㌶㤹㠶慤㝢㜱戰戹〳㝢搹㤱扤㌰㘵摡扤㈹㌲㑦摡㘲㜳㈷戸戴㤹㑤㘶㔶ぢ㥢㍢㌳㌰㔳慣㌳搸摣ㄵ摡搶搹㘴㉡戶戰戹ㅢ㠳㘸㌶㤹㡦慤㘱㌸搸散〹ㅦ愳ㄷㅤ㤹慢敤攱戰㍢ㅤち攸挰昴㙤㘱戳㌷㙡改㑤㤱敦㜸昴搸ㄴ昷㠰て挸㘳ち户づ敡㈰慦㉦㠳ㄶ㌲㈸搳慤摤攴㌱挷摡㈲㙦㑦戸戴㤹扣慢搰㑣挸敢挷挰㑣捦捥㈰㙦㙦㘸㕢㈷㡦㘹摣㐲摥㍥っ愲挹㘳㉥户㠶攱㈰慦㍦㝣㡣〱㜴扣摥摢㘱㈰ㅤ㡡攸挰搴㙦㈱㙦㕦搴㥡挹昳晥〶㈹㠱て挸㘳晡户敥搵㐱摥㈰〶㉤㘵㔰愶㙡扢挹㘳㝥戶㐵摥㘰戸戴㤹㍣㘶㜴ぢ㜹㐳ㄸ昸㝥搴㌲挸ㅢ〶㙤敢攴㌱〵㕣挸ㅢ捥㈰㥡㍣收㠱㙢ㄸづ昲㐶挰挷ㄸ㐹㐷收㠸㝢㌸散㐷㠷㔱㜴㜸〴づ㐲摥㘸搴搲攴昱愵㥢ㅥ㕢摥ㄸ昸㠰扣㈷ㅣ㐱ㅤ攴㡤㘵搰㌲〶㘵㥡户㥢㍣收㜶㕢攴㡤㠳㑢㥢挹㘳㌶戸㤰㔷捥挰㑣ぢ捦㈰㙦㍣戴慤㤳挷昴㜱㈱㙦〲㠳㘸昲㤸㐳敥挱捤㐴昸ㄸ㤳攸挸晣㜲て㠷挹㜴㤸㐲〷愶㥣ぢ㜹〷愰㤶㈶㡦慦ぢ昵㈰㙦ㅡ㝣㐰ㅥ搳捥㜵㔰〷㜹搳ㄹ㜴〶㠳㌲㐵㕣挸㜳㝣㠳㌰㉦摣㈲㙦㈶㕣摡㑣ㅥ㌳挹㠵扣㔹っ捣㤴昲っ昲㉡愱㙤㥤扣㝦愲㤹㤰㌷㠷㐱㌴㜹捣㍦搷㌰愰搳㘷捤㜳攱㘳捣愳㈳㜳搳㍤ㅣ收搳攱㐰㍡㌰㕤㕤挸㍢〸戵㕤㍤昳愵散㜷㥦㝡㤰㜹〸摡㠰㑣愶戰敢㑥ㅣ㘴㉥㘰㈷ぢ搹〹ㄳ㕥㘵昰㠷戲㠶㌶㌸攳〸〴㤹戴攸捥挵换捡㤳㤴ㅥ㘲捣㤸慣㑣慤慡㐷㤶㉡㡢捣捤戳㑡㥣㔴挳㑤㈷攸㤰㌱ㄸ㑦㘰扥㌹捦晤㙥㠹㜴摢攷搰㘹挷敤㕤慦挸㤴㘶戴㌰㈱㌳㜸昹㡦搹慦㠱㑣户攷挰㥢摦㤷挷㌶㕣㐲㡢㌰挴敤愷搵搵㈴攲挹㜸㉣㔵㔰㠹っ散〲扥㜲ㄴ捦㥥ㄷ㤷〵㌷㈰愲㘷㥦〴㤶搷挸ㅦ〳㔹捥㔷昰㠵㤷㌶挶㔷㌴捡㘸㠲㐹扥㜹㔵昸敡搰㠱摤㜰ㅡ㕡㤶㍤㐰㥥挹攴㑤㌶㌶慡㈱㍢攷㥡㐲㈶敡愶㈲慢㉣攴攸㐲慥㕤〸㠶㔰㘸㙢晥㈱㘳慢㙡㔵愳㙡㔵㌴慦㐳㠷慣扢㤳㔹㜹㡢改ㄷ㈴㠶㐲㑣㕢っ㕥〲挸敥㕢㥡摥㡤㌲ㄹ㘵㘳づ搸愸挵㄰㡣㈸㐴搸散〰〵〷ㄴ㡡㐱㜶㈹ㅦ㔷攵㐸扦づ㉤㠶慥ㄳ㜴㌲摢㍥ㅢ㉦㐵つ㉤㠱愶ㅢ㌴㤹㍦扥ㄲ慡㠳㝡㍢愸昱搶㍦晤ㅥ㐰㙥㐲㘶扥ㅤ摤攸捤㙥晢㔰搴挳搵㜸ㄷ㈵挵ㄹ㑢㔹〹㡤㔰戱挰戱愹㑥㤰摣㜰搵㤹㐰挹捤〵㑡扣㉣ㅦ㉥㕣摤敡㜴㘸戸捡㌳㔷㔹㘷摤㑦〲㝥㔸㘵㕤ㄸち㡢搹㔵ㄷ㑣㕤攸㘶ㄷ搴昶㈸㜰戵愹搳㄰㡥㤴搲㘰愴㌸扣㈶㠸戰搹〳ち㜶㙢㤰ㅡ㠳㕣ㄸ㠴㙦㄰慣戹㠳㌶敥㐵㡦扤㈹㔶搳㈸挸㜶㘲㔸慡㡥㠶㉡㡤㙣ㄷ㘸〵搹戱攸㉣ㅢ搹ㅡ㘸戳㤱敤慡晢㌹づ愱㠰㙣㌷搴戹㤸㍤㜵愱㤷㉥散㙥ㄷ㔴ㅦㄴ〴搹㔱㑥㘴㈷㜰㜸㙢㈱挲收ㅥ㜰㐰挱ㅢ㔹㕦㙤摣㤷ㅥ挵ㄴ愷戲愹㈰摢ㄳ㐶㐱昶㐷愸搲挸昶㠲㔶㤰ㅤ敥㠹㉣敥㠹㙣㙦摤捦㔹〸〵㘴晢愰捥挵散慦ぢ〳㜴㘱愰㕤㔰挵㈸〸戲〶㈷戲㜳㌸扣㜳㈱挲㘶〹ㅣ㔰昰㐶㌶㐸ㅢ㠷搲㘳ㄸ挵挵㙣㉡挸〶挳㈸挸㉥㠵㉡㡤㙣㈸戴㠲㉣攲㠹慣捡ㄳ搹㌰摤捦㐶㠴〲戲攱愸㜳㌱㐷攸挲㐸㕤搸捦㉥愸晤㔱㄰㘴ぢ㥤挸慥攴昰慥㠲〸㥢㘳攰㠰㠲㌷戲戱摡挸㝢ㅣ昲敢㉣挶㈶㌶ㄵ㘴攳㘰ㄴ㘴㥢愱㑡㈳慢㠰㔶㤰捤昲㐴㌶挳ㄳ搹㜸摤捦慤〸〵㘴ㄳ㔰攷㘲㑥搴㠵㐹扡㌰搹㉥愸愹㈸〸戲㘹㑥㘴户㜳㜸㜷㐰㠴捤㘹㜰㐰挱ㅢ搹㜴㙤慣愰挷㜸㡡晢搹㔴㤰捤㠴㔱㤰㍤〸㔵ㅡ搹㙣㘸〵㔹㤹㈷戲㌱㥥挸㉡㜵㍦㡦㈲ㄴ㤰捤㐱㥤㡢㌹㔷ㄷ收改挲㝣扢愰づ㐶㐱㤰㡤㜶㈲㝢㥣挳㝢〲㈲㙣ㅥ〲〷ㄴ扣㤱㉤搰挶〳攸㌱㤵㘲ぢ㥢ち戲㐳㘱ㄴ㘴捦㐱㤵㐶戶〸㕡㐱㔶攲㠹㙣㕦㑦㘴ㄱ摤捦㡢〸〵㘴搵愸㜳㌱㙢㜴愱㔶ㄷ愲㜶㐱㉤㐱㐱㤰つ㜴㈲㝢㤹挳摢ちㄱ㌶敢攰㠰㠲㌷戲挳戴㜱㌶㍤㉡㈹摥㘰㔳㐱㔶て愳㈰㝢ㄳ慡㌴戲㐶㘸〵㔹㙦㑦㘴扢㝢㈲㡢敢㝥摥㐵㈸㈰㕢㠶㍡ㄷ昳㜰㕤㐸攸㐲搲㉥愸攵㈸〸戲㥥㑥㘴敦㜳㜸ㅦ㐰㠴捤ㄵ㜰㐰挱ㅢ搹㑡㙤攴㙢昸攴㈷㜵㡣㑦搹㤴挸㠲㐷挰攸晥㕡㜶㍣㈰攴挸㌴攲愳〳愶㈳晤㑢扥攰扢挵㘶㌵㐵敡昱㔳㘶㌳㤰㠳㤰愲敡昷㜰攷㍡捦捡〴㘹昵摣㐶㈰ㅣ戲㤰愷ㄸ㙥づ㌲㑦㑤㙣㙣昲挲攷㕦㜶ㅦ㍣ㅣ摣づ敢慥㙤扤㜰〳㙢㍥愵搴㈷㐰㘱攳ぢ慥㙢㍣㔳㜰㈴搶㤹㙣㡤㕦㐲挱㠲晣慤搶摡慦戸㈵搸㑢昰㈸㘸摢㥥㘴挱㐰摤㜱扡㘹晦㙣㈲㥦愷敡㕦㡦㝣㤳㌶㍣扥昶㌵挷戲挶㙢っ敡㔸慤晤挶ㅥ㉦敡㐸戳㠴㤴扤愷愳㘳敦〹㝤ぢㄷ摦昳㘶㘵㜸敥㔲㈷㈰ㄲ㌱ㅢ摦㐱㘲㤷㕡换昸㔸捣ㄳ㜵㘱㥤㉥㥣㘴ㄷ扡晥〱〵㥥㡥㠵挴昳㌷ㄴ收挹㠸捣㕥㕣㘷㘰收㈹㕡㕦㐵攳㈲㡡㥦挹挷㘹搰换摡摣挶ㅡ搴㙣慣㑥㠷ㄴ㜶〲づ㜶㥡捦㈸㝦晥挱敢扣敢っ㌴ㄲ㈲㜲㠳㐲挴㤹っ㠵挵㍣㑢ㄷ捥搶㠵㜳散㠲㍡ㅦ〵㌹戶晣㠴㤰㤷愰㌳ㅡ㡣㈰〲ㄸ㈱㠸戰㜹〱ㄴㄲ搴敢㡣㜲㝤摡挸㔶㡢㈹㍡戳愹ㅣ㌵㉦㠲㔱㤰㜵㠵㉡㡤散ㄲ㘸〵搹㤷攸㌰晢㡣昲㜳㑦㘴㤷敡㝥扡㈳ㄴ㔶昱〶搴戹㤸㤷改挲攵扡戰搱㉥愸慢㔰㄰㘴㥦㍡㤱昵攰昰㜶㠰〸㥢㔷挳挱ㄷ搹㌵摡挸㤷㘵挹て㐰ㄹ㍤搹㔴㤰㕤〷愳㈰摢ㅤ慡㌴戲ㅢ愰ㄵ㘴㙦㝢㈲㝢搳ㄳ搹㈶摤捦ㅥ〸〵㘴㌷愲捥挵摣慣ぢ㌷改挲捤㜶㐱摤㠶㠲㈰㝢挳㠹慣㤰挳摢ㄳ㈲㙣摥づ〷㕦㘴㜷㘸㘳ち摤挸敦㑡ㄹ〳搹㔴㤰摤〵愳㈰摢ㄷ慡㌴戲㝢愰ㄵ㘴㉦㜸㈲㝢捥ㄳ搹扤扡㥦㔲㠴〲戲晢㔰攷㘲摥慦ぢて攸挲㠳㜶㐱㍤㠲㠲㈰摢攲㐴㌶㠴挳ㅢちㄱ㌶ㅦ㠵㠳㉦戲挷戴㤱慦户㤲㥦慢㌲㐶戳愹㈰㝢〲㐶㐱㌶〶慡㌴戲㈷愱ㄵ㘴て㝢㈲㝢搰ㄳ搹㔳扡㥦㜲㠴〲戲愷㔱攷㘲㍥愳ぢ捦敡挲ㄶ扢愰㥥㐷㐱㤰摤敦㐴㌶㥥挳㥢〰ㄱ㌶㕦㠰㠳㉦戲扦㘸攳㜱攸挶㌸㥥㘲ㅡ㥢ち戲㤷㘰ㄴ㘴㌳愰㑡㈳摢ち慤㈰扢搹㠱㉣㌴ぢ㉥晥挷搷捤㥥㜰㕦搱㥤㔷愲㌱攰扥㡡㍡ㄷ昳㌵㕤昸慢㉥扣㙥ㄷ搴摦㔱㄰戸㥢㥣㜰攷㜲捣昳㈰挲收㥢㜰㈰摣搰㝣㔴摤搷昰〷㐲㤷㜹つ㝦㄰㌴ㅥ搷昰〷㐳敤㜵つ晦㤶ㅤ扤昹〷扥㡣㠵㜰戵昸㝡〷㐶攱慢ち慡㌴㕦敦㐱㉢㝣㕤收攰慢昹㠸㝢愹㈷㌵敦敢㝥㙡㄰ち搴㝣㠰㍡ㄷ昳㐳㕤昸㐸ㄷ㍥戶ぢ敡ㄳㄴ㠴㥡㡢㥤搴㐴㌹扣ㄸ㐴搸晣ㄴづ扥㕢挲㘷摡挸昷㔷挹敦㠶ㄹつ㙣㉡㕢挲ㄷ㌰ち戲㌸㔴㉣挸摦㔷搰ち戲㌳㍣㤱晤搱ㄳ搹搷扡㥦㈴㐲〱搹扦㔰攷㘲㝥愳ぢ晦搶㠵㙦敤㠲晡ㅥ〵㐱㜶慡ㄳ㔹ㄳ㠷户ㅣ㈲㙣晥〰〷㕦㘴㍦㙡㈳㕦㑣㈵扦㔶㘶ㅣ挵愶㠲散扦㌰ち戲㌵㔰戱㠰㍡ㅥ㡣㠴ㄴ㘴挷㜸㈲㍢摡ㄳㄹ㐷㈰㠳㌸ㅥ愱㠰㑣㍦慡㙤收㔰㡢挵攴㝤㐸㈹攴搹〵搵〱〵㐱戶摡㠹㙣㉤㠷㜷㈲㐴搸攴㕤㐶㍡扢扥昵慤㜹ㄷ㐳ㅢ㉦愵挷〶㡡搳搸㔴㤰挹ㅤ㐴慡㑥㠷㉡㡤㡣㜷㄰〵搹㌲㈷㌲敥扤㌲愳搴攸㠹慣㡢敥攷㙣昸〱ㄹ敦ㄹ㜲㌱㜹摦㔰ち扣㐹㈸㠵敤散㠲敡㠱㠲㈰慢㜷㈲㍢㤷挳㍢て㈲㙣昲㡥ㅦ㥤つ敥愸〶昷㑣㠳㍢愳挱㕤捦攴㥤㐰㌱㕥㐵て扥〶捡戸㠴㐶㐱㈶㜷昳愸摡〰㔵ㅡㄹ敦收〹戲㐵㥥挸づ昵㐴戶㥢敥攷ち㠴〲㌲摥扦攳㘲昶搲〵摥戰ㄳ㑤㠱㕤㔰扣ㄷ㈷挸ㄶ㌸㤱㕤挵攱㕤つㄱ㌶晢挲㠱捥㥥挸ち戵㤱敦㠸㤲ㅦ㜷㌳㙥㘴㔳㐱搶て㐶搹ㅡ㙦㠲㉡㡤㙣㙦㘸〵搹㑣㈷戲㐵散㠲戳㠰搳㍤㤱昱㠶ㅢ㍤㡣摢㄰ち挸㜸㜳㡤㡢㌹㐰ㄷ㜸㌷㑤㌴㐵㜶㐱昱㐶㤹㈰㥢敡㐴㜶〷㠷㜷㈷㐴搸ㅣ〴〷㍡㝢㙥㡤扣㠷㈶挶摢攸㜱㍢挵〳㙣㉡挸㠶挰㈲挸ㅥ㠲㉡㡤㡣昷挱〴搹㔸㑦㘴晢㝢㈲攳摤㌰改攷㌱㠴〲㌲摥昹攲㘲昲敥㤷ㄴ㜸慢㑢ち愳散㠲攲㕤㉣㐱㌶捡㠹散〹づ敦㑦㄰㘱㜳㉣ㅣ攸散㠹㡣㌷戸挴挸户㍡挹敦搴ㄹ㝦㘶㔳㐱㈶㌷愹愸㝦ㅥ慡㌴戲昱昰ㄷ㘴挵㥥挸㡡㍣㤱昱㔶㤵昴昳ㄲ㐲〱搹㐴㔶戰㤸扣㌵㈵㠵挹扡挰㝢㔱㕣ㄴ㙦㌱〹戲〱㑥㘴㕢㌹扣㔷㈰挲收㜴㌸搰搹ㄳㄹ敦㍥㠹昱ㄱ㝡㍣㑡昱㜷㌶ㄵ㘴㜲〷㠹慡户愰㑡㈳攳ㅤ㈴㐱㔶攰㐴㤶㍥㠲昴昲㐴㌶㐷昷昳ㅥ㐲〱搹㕣㜶㡡挵攴㝤㈳㈹昰㈶㤱ㄴ㜸愳㠸㡢攲晤ㅥ㐱戶㥢ㄳ搹〷ㅣ摥㠷㄰㘱㜳〱ㅣ攸散戹㥦昱㔶㤰ㄸ昹ㅥ㈶昹㤵㍤攳㌳㌶㈵㌲昳㔰㙤晣㐲㠶ㄳ慣㐶㝤㍦晦攷愲ㅣ户〱晡攳昱㠱㡣ㅦ㘵ㅢ㡦ㅦ㔹㘳搶〶㝥㤷㌹扡捡㝡㘹㐳㕥捥挸㕦ㄶ㡢昳〶㝣㘸㠴㝦㐱ㄳ愸㝦㐵ㅣ慥慦收㡢㝤㐶摣ㅤ㝦挶㔷〰摣戵ㄶ㜰昱扦晢㈲昵换㌱搰㜱ㄹ㉢㌲㤰㙦晦㙦㡥敤ㅡ搵㉤ㄶ慡摥㘷㤵〵摦㕥攳㝥ㄵ㜳搳㠶ㅢ摥改昷㥦㡢挶㉣敡昰摣捥戳㕥㕦㍡㐶搵愳㐵㈱攲ㄸ㙦㔳扣㐳㈱ㅢ㔵㐷挰㝡ㅤ㙦㤵挸晡戱愳戰㙤㜰晦搸㤱搹㠸㐸昸〴㡣晦挸捡㔲〹㔴戸挲㔴㍥㕡㤰㈵〱昶㍤㠱愵愰㙥ㅦ戰㈶摤挲て搸㍤㐷晣㜵昴昹㍦㕤摡っ㙣㌵㕡㜸〱换戵挷㥦〵㉣挷㌶戸㝦挴挸㍣ㅡ㤱昰挱ㅢ㔲㉣㘰挷愱㈲挰〲㑥㘰晣捤昴慥㈷挰搴㍥㘰㙢㜵ぢ㍦㘰㜸㝣〲捦㔰㕣㍡愶搷㌵ㅦ㑦㉡摡㜶换ㄸ㜵㉡㕡㜸〱晢昱㝢㥦㌵昶㠳㙤㜰晦㌸㤱昹㐷㐴挲〷㙦〴挱搸㍢攷慡戳㔰ㄱ㘰摦愱㐵㝡㡤ㄹ〴㜶づ㑣敤〳㜶慥㙥攱〷㉣㙢㔳扣ㄸ㉤扣㠰晤换て搸搷戶挱晤愳㐳收愵㠸㠴て㕥て㘲〱摢㠸㡡〰晢搲〹慣ㅢ㠱㕤〹㔳晢㠰㕤愵㕢戴ㄹ搸㈶戴昰〲昶㠹ㅦ戰㝦摡〶昷㡦〹㤹㥢ㄱ〹ㅦ愴㘰㔹挰㙥㐵㐵㠰㝤散〴戶㌳㠱摤づ㔳晢㠰摤愱㕢昸〱扢㘲㡦㝢㝥㕡昷捤㐵捤㥢攲晤㘸攱〵散㍤㍦㘰敦摡〶昷㡦〴㤹て㈲ㄲ㍥㜸挳㠸〵散㔱㔴〴搸摢㑥㘰扤〹散㜱㤸摡〷散〹摤挲て㔸搶愶戸〵㉤扣㠰晤捤て搸敢戶挱晤攳㍦收㜳㠸㠴て㝥晦捡〲昶㈲㉡〲散㌵㈷戰扤〹散㘵㤸摡〷㙣慢㙥攱〷㉣㙢㡤扤㠱ㄶ㕥挰㕥昲〳昶愲㙤㜰晦愸㡦昹㈶㈲攱㠳㥦攲戲㠰扤㡢㡡〰㝢挱〹慣㠴挰摥㠷愹㝤挰㍥搰㉤晣㠰ㅤ戹晤收㠹敦ㅣ㜱㘵昳愶昸㈹㕡㜸〱㝢搶て搸㌳戶挱晤㘳㍤㡡搳散晣㔶㌶㠶㘱散扣捣攴㥦挹戹㜶㝣昰ㄶ㘸㠱㙢敡㔹㜶昵戵㜶搷ㅡ㥥㘴㤸摦㘸昷㤱ㄶ㍢㥣㥡ㄶ㜶㥥㜰戲㌳ち㐶昵㌳㑣捤㈳摦㠴慥慤㙦攰㠷晤㐶晥㤰㙤㜰晦戰㠱挹ㄹ㘴㝣〲挶㌸慢搳㕣㤰㉥㥤㍥攰散戴〲挶慥㐱㤸昰㘹挷愹㐵㐸户昰㕢㈵㔹㍢㔱㘷戴㈸攴㜰摥愶㘸㍥戵戸摢て搸㕤戶挱晤㠳〵㘶㔷㐴ㄲ㘰㔳㉣㘰摤㔱ㄷ㘰㜷㌸㠱㑤㈵戰ㅥ㌰攱搳づ㘰㍢攸ㄶ㝥挰戲戶戵㥥㘸㔱攸〱散㘶㍦㘰㌷搹〶昷てㄱ㤸扢㈳㤲〰㥢㙤〱摢〳㜵〱㜶愳ㄳ搸ㅣ〲㉢㠴〹㥦㜶〰摢㔳户昰〳㤶戵挶〶愲㐵愱〷戰㙢晤㠰㕤㘳ㅢ摣㍦㌰㘰敥㡢㐸〲散㘰ぢ㔸㈹敡〲散㉡㈷戰〵〴㌶〴㈶㝣摡〱㙣愸㙥搱㘶㘰愳搱愲搰〳搸㘵㝥挰㌶搸〶昷て〷㤸㘳㄰㐹㠰㔵㕢挰捡㔱ㄷ㘰㤷㌸㠱搵ㄲ搸㜸㤸昰㘹〷戰〹扡㠵ㅦ戰慣攳昹㌴戴㈸昴〰㜶㠱ㅦ戰昳㙤㠳晢〷〱捣ㄹ㠸㈴挰づ戳㠰㔵愲㉥挰捥㜵〲慢㈷戰戹㌰攱搳づ㘰昳㜴ぢ㍦㘰㠵摢㔲户捥晢昲扥㌱攷摤摡改昰㑤愷㍣㌶㐶㉤㐴㡢㐲て㘰㘷昸〱㍢摤㌶戸㕦昴㙦㔶㈱㤲〰㑢㔸挰㙡㔰ㄷ㘰愷㌹㠱愵〸㉣ちㄳ㍥敤〰ㄶ搳㉤晣㠰㘵敤㘳つ㘸㔱攸〱散㈴㍦㘰敢㙣㠳晢〵晥㘶ㅣ㤱〴搸ㄱㄶ戰㈴敡〲㙣慤ㄳ搸㙡〲㙢㠲〹㥦㜶〰㕢慥㕢昸〱搳㙦㌹㐸㕦㤷ㅣ㠵ㄶ㠵ㅥ挰㡥昱〳戶挶㌶戸㕦捣㙦慥㐱㈴〱㜶㥣〵散㜸搴〵搸㔱㑥㘰㈷㄰搸㕡㤸昰㘹〷戰ㄳ㜵ぢ㍦㘰㔹晢搸㘹㘸㔱攸〱㙣愵ㅦ戰ㄵ戶挱晤挲㝤昳㜴㐴ㄲ㘰㈷㕢挰捥㐶㕤㠰㌵㌹㠱㥤㑡㘰攷挲㠴㑦㍢㠰㥤愷㕢昸〱摢晦摦㉢㝥摣扣㜹挱㐳愷敤昵㔹攷〷㡢㥦ㅥ愳㉥㐱㡢㐲て㘰换晣㠰挵㙤㠳晢㐵晡收〶㐴ㄲ㘰㘷㔹挰慥㐰㕤㠰㌵㌸㠱㥤㐳㘰㔷挱㠴㑦㍢㠰㕤慤㕢昸〱换㍡㜸摣㠸ㄶ㠵ㅥ挰㤶昸〱㕢㙣ㅢ摣㉦挸㌷㙦㐲㈴〱㜶愱〵散㌶搴〵㔸搴〹散㘲〲扢〳㈶㝣摡〱散㑥摤挲て㔸搶挱攳〱戴㈸昴〰戶挸て㔸㤵㙤㜰扦昸摥㝣〸㤱〴搸㐶ぢ搸㘳愸ぢ戰㠵㑥㘰㔷ㄲ搸ㄳ㌰攱搳づ㘰㝦搲㉤晣㠰㘵敤㘳㝦㐶㡢㐲て㘰〷晡〱㥢㙦ㅢ摣㉦戴㌷㥦㐷㈴〱㜶扤〵散㈵搴〵搸㕣㈷戰㑤〴戶ㄵ㈶㝣摡〱散ㄵ摤挲て㔸搶ㅡ晢㍢㕡ㄴ㝡〰㥢改〷㙣㠶㙤㜰扦愸摥㝣ぢ㤱〴搸慤ㄶ戰昷㔰ㄷ㘰搳㥣挰㙥㈷戰て㘰挲愷ㅤ挰㍥搴㉤晣㠰慤㍢攰挴㐵㍤〷扥搴晣〵晤ㄹ㕡ㄴ㝡〰㥢攴〷㙣愲㙤挸㝡〱晤ㄷ㠸搴摡ぢ攸㤹㍢ㅦ㑤捡慢挶扡愲搳㘰㡣愹摡ㅤ㘳㤶㥡昳戱昲㤲愹㝡㐹㤵敦㠴昷㐵㈷㤶㐶ㄳ㔳昱㕡㜴扣㈵扡戲捥晥㜱昸挹㜸㕤㍡摦扡愱摦㐸㙣㐸㡤㡤㐳戱ㄹ〹扣愲戸㐳㙣㜲ㄲ慦㔱慡捤㙦㤸ㄹ㐹攱ㄷ㔷ㅢ㝦て挹㙣㜸㜸㈱㡦㤷㤴戸づ捤挵㜳㡢㌹㥥捦つ昰㠱〰昷晢㐷ㅣ㘹㝣捤㝣攸㔷改攴昰㌵搳扦㉣㤵㉤㜴㉦㌶㌱晤㥣㑢慤攳挵改㜹㙡㍣㔶戱㤵づ㝥㑣㘰㥢㡣㌹㤰㠳摣㔷昸㠷ㅥ㠰挸㐵慡扤㕣㕡㐳㠴㡤〷愱㤱㠷㜱㐴〴㠲㥣昲㜶㠳攳㤳ㅣㄳ㠸㍥戸愲慥㌶戵㈴戴㈴㕡户㜸〹昲㔶㍡㜶㈴㘲扤㈸捥㌸㜳㉢ち㍤散㍢戴㌱㥥㐳㝢㤴㘳攰搰㥡㠷昵㜸收戰ㄴ㈷慣㌹㌴扤愸㙤扡戳㍦昹㜶㌶挲戳戳愷ㄸ㤹㤷挱捤㥤㍤攳敡㡣㤳挸ㄹ㥤㜱㘶㔶㤰㙤㐱挱㥢昴㔲捦捥㥥㘳攴㑣㘴㉦㔰挵〷㜶㉣挲ㄵ㈷㜶㌳㍡攳㙣愹㜴昶㈲ち摥㥤つ昴散散㘵㐶捥散散ㄵ慡ㅣ㥤㜱戲㌵愳㌳捥㘰㑡㘷慦愱攰摤㔹㍦捦捥㕥㘷攴㑣ㅡ摦愰捡搱ㄹ㈷㐰㌳㍡攳慣愲㜴昶㈶ち摥㥤昵昶散散㙤㐶捥㐴昶㉥㔵㡥捥㌸㈹㤹搱ㄹ㘷晡愴戳昷㔱昰敥㙣㔷捦捥㍥㘴攴㑣㘴ㅦ㔳攵攸㡣ㄳ㠵ㄹ㥤㜱昶㑤㍡晢㈷ち摥㥤昵昰散散㔳㐶捥散散㜳慡ㅣ㥤㜱昲捥搹㤹挹ㄹ㌱昹ち晡㤲㥥㕦㔱㝣つㄱ㔶㥣ㄴ㤳敦愲捥攸㡢㜷づ扡㘱㌳换捦挹㔵㈳㘱㤰攱㝤㠳㐲昳捦捡捡搳㑤挹ㅣ搵㔱て敤㤳㐱㍢㌷ㅦ㌰扥㠵慦挱㠹㌰㈵〷㍥ㅥ㉣扥愳捡㌱戴㔱愸㜳㘸㜳搶摦㍢昶扦愵ぢ换搴㌸㈸愴愳ㅦ㔰昰收㈱愸㍢ぢ㌸㡦㑥㍦㌱㜲收ㅡ晥㤹㉡㐷㘷ㄵ愸㍢㜹㔰㔳愰㤰捥〲挸㡡昶敥㙣摢㜷㕥㠷挲ㅣ昸扢㐸捦愳捡搱搹㔴㜷㘷戳㜵㘷㈱摦捥扥昷散㉣㥦㤱㌳㤱昱〵昰捥捥收戸㍢㍢㔸㜷搶挹户戳㝦㜹㜶搶㈵扢㌳搳搵搹〲㜷㘷搵扡戳敤㝣㍢晢捣戳戳敤ㄹ㌹㜳摢摤挱搵㔹慤扢戳挳㜴㘷㍢昹㜶昶㤱㘷㘷扢挰㍦戴㉢㐴收搷搷㙥慥づ敢摤ㅤ㈶㜴㠷扤㝣㍢㝣挷戳挳〲㐶捥㕣㙦㝤㕣㥤愵摣㥤ㅤ愱㍢敢敢摢搹摦㍣㍢摢㤳㤱㌳愹摣换搵搹㙡㜷㘷挷改捥昶昱敤㙣慢㘷㘷〳戲㍢㉢㜲㜵㜶㠲扢戳㤳㜵㘷挵扥㥤㍤敦搹搹㈰㐶收㝡㙢晥扡ㅤ散敡散㔴㜷㘷㘷改捥㠶晡㜶昶戴㘷㘷挳戳㍢ㅢ改敡散ㅣ㜷㘷ㄷ敡捥㐶昹㜶昶㤸㘷㘷晢㌳㜲收〶㌲搶搵搹挵敥捥㌶敡捥挶昹㜶昶㠰㘷㘷ㄵ㡣㥣戹㠱㑣㜰㜵㜶愵扢戳敢㜵㘷㤳㝣㍢扢换戳戳㈹㡣㥣㠹㙣慡慢戳㑤敥捥㙥搵㥤㑤昷敤散ㄶ捦捥㘶㌲㜲收〶㌲摢搵搹敤慥捥㠲昷㐳搱收ㄳ㙤㝣㠳晤搲挷㈹收㘰㈰㡡㘷挸㡣㘱捣㘵捤摥㤰搵愳搰㜲ㄸ挶㍣㙡ㅦ搷㍥昳㥤㍥㍣搵ㄴ㥦〳愹㝤㐶晢ㅣ攴昴攱ㄹ愲昸ㅣ㑣㉤㑦づ愵慦㐳㥣㍥㉦㙢㥦〵搴昲㥣㑥㝣ㄶ㍡㝤㕥搷㍥㠷㔲晢㠶昶愹㜲晡昰㌴㑡晡㕡㐴敤扢摡㈷攲昴攱搹㡦昸㔴㔳换ㄳㅦ改慢挶改昳愹昶愹愵㤶攷㉢攲ㄳ㜵晡昰摣㐴捥㐵㉥挴㕡攷戹挸㈸㌰㤷㥦ㄳ㔲㍣㕦ㄱ挳㝡摢挰〷て昳昱昶攴慦戵攱〲摢挰〴ㅢ愳㡥㐱㜹㉡㈲㠳㍡㡣㌵㥥㠵㐸㠷㑢㥤ㅤ晥愴㝤敡愹攵挹㠳昸㌴㌸㝤昸挵㉦㜱ㅡ愹攵㜷扥昸挴㥤㍥晣扥ㄶ㥦㘵搴昲慢㕡㝣づ㜷晡昰㙢㔶㝣ㄲ搴昲ㅢ㔶㝣㤲㑥ㅦ㝥㍢㡡㑦㡡㕡㝥㌱㡡㑦㤳搳㠷㕦㙡攲戳㥣㕡㝥㤷㠹捦ち愷て扦㠷挴㘷㈵戵晣ちㄲ㥦㔵㑥ㅦ㝥㝤㠸捦ㄱ搴昲㥢㐳㝣㡥㜴晡昰愸㉦㍥慢愹攵〱㕦㝣㡥㜲晡昰㘰㉤㍥㐷㔳换攳戴昸慣㜱晡昰ㄸ㉢㍥挷㔰换挳慢昸ㅣ敢昴攱愱㔱㝣㡥愳㤶㐷㐵昱㌹摥改挳㈳㥡昸㥣㐰㉤て㘶攲戳搶改挳〳㤱昸㥣㐸㉤㡦㐱攲戳捥改挳攳㠷昸㥣㐴㉤てㅤ攲昳〷愷㡦散挷摣㥡昴摤㘱㤴昱㝣㈶㕣攴㍣晡ㄴㄴ㤰㜸㈳㝢㜲㤶ㄷ昷㘸昱㍡捤昲㤲㝤㌹换㡢晢戴㜸㥤㙥㜹挹摥㥣攵挵扤㕡扣捥戴扣㘴㝦捥昲攲㝥㉤㕥㘷㕢㕥戲㐷㘷㜹㜱捦ㄶ慦㜳㉤㉦搹愷戳扣戸㙦㡢搷昹㤶㤷散搵㔹㕥摣扢挵㙢扤攵㈵晢㜵㤶ㄷ昷㙦昱扡㐸扣扡㜲搷㥣て慦㥣㤵慡㘶㔱敤愲㐵摦㜵捤㉢搸㈵敦挰戱㥤搶扦晤捣扢㘷扤扣㘰昴㐷㍦㕤㝣昱换敦㥦戵攵愷晢慢㐷㍦戹㜱攳攳㔳㌶㙣㜹㜷扢搸㘵㌹㜷㝥㌷昵戲搵㈵㑢㔷ㅦㅥ㥢扢捦挴搵〷ㅤ㌶慢㘴㘶户晥戹戹ㅤ㍡昴敢晥搴㑥㝢㤹挷ㅣ㝥户㝡攴慦㍢㌶㉡搹摢戳㠶挱扤㕥㠶㜱㠹っ㐳挹晥㥥攵挵晤㕥扣㌶㔸㕥戲挷㘷㜹㜱捦ㄷ慦换㉤㉦搹攷戳扣戸敦㡢搷ㄵ㤶㤷散昵㔹㕥摣晢挵敢㉡换㑢昶晢㉣㉦敥晦攲㜵㡤攵㈵㝢㍥扤慥㐵㕤㉦㈶㡦〰攲㜵㥤攵㈵晢㍥扤㌲㌶㘰ㅥ〳挴敢〶换㑢昶㝥㝡㙤㐲㕤㉦㈶㡦〲攲㜵愳攵㈵晢㍦扤㌲㘲昱㌸㈰㕥㌷㔹㕥㜲〴愰㔷挶戸㜸㈴㄰慦㕢㉣㉦㌹〶㘴㜹昱㔸㈰㕥户㔹㕥㜲ㄴ挸敡㤱㐷〳昱扡挳昲㤲攳㐰㤶ㄷ㡦〷攲㜵㤷攵㈵㐷㠲㉣㉦ㅥㄱ挴敢ㅥ换㑢㡥〵㔹攳攲㌱㐱扣敥戳扣戸摦换㔷㔱㠵晤㡤㌳づ㑤昰ㅢ㐹㡡扢扡ㄸ捡㕤〶敥摤㘲ㄸ攷㌲㜰㠷ㄶ㐳㤹换挰㝤㔸っ㘳㕤〶敥戶㘲ㄸ攳㌲㜰㑦ㄵ挳晥㉥〳㜷㑥㌱㡣㜶ㄹ戸㍦㡡㘱㤴换挰㍤㐴っ晢戹っ摣㈹挴㌰搲㘵攰㝥㈰㠶ㄱ㉥〳㌷㝤㌱っ㜷ㄹ戸戵㡢㘱㤸换挰つ㕣っ㐳㌳つ愶摥愲ㄴ㌷㙥昱ㄸ㤲改愱戸㍤㡢㘱㜰愶挱搴ㅢ戶攲戶㉣ㅥ愵㤹ㅥ㡡㥢慦ㄸ〶戹っ摣㘲挵㔰攲㌲㜰㈳ㄵ㐳戱换挰敤㔲っ晢扡っ摣ㄴ挵㔰攴㌲㜰敢ㄳ挳㐰㤷㠱ㅢ㥣ㄸ〶㘴ㅡ㍡晥て㔰摡㕣㙦</t>
  </si>
  <si>
    <t>91cfc997-ab3a-4240-96b3-f245fd9afd89</t>
  </si>
  <si>
    <t>㜸〱敤㕣㕢㙣ㅣ㔷ㄹ摥㌳摥㕤敦慣敤搸㡤搳㑢摡搲㥡㤶㔲愸㠳ㅢ愷つ扤㐰〸扥㌴㤷攲挴㙥散愴愰㔲㙤挶扢㘷攲㘹㜶㘶摣㤹㔹㈷㉥㤵㕡㤵㜲ㄳ㌷愹㕣㐴愱㕣㔴㈱㈴㕥戸扣〰㠵扥㈰㈱㠱㔰㤱㜸㠰〷㄰て愵㐲㈰〴㐲㤱㜸改〳ㄲ㝣摦㤹㤹摤㤹㕤敦搸摤戶攰㈲㥦㜴㝦㥦㌹户㌹攷晣搷昳晦㘷㥡ㄳ戹㕣敥摦㐸晣换㤴㘷收摡挵㜵㍦㤰昶挴㡣㕢慦换㙡㘰戹㡥㍦㌱攵㜹挶晡㥣攵〷㝤㘸㔰慣㔸愸昷ぢㄵ摦㝡㐴㤶㉡㙢搲昳搱愸㤰换㤵㑡扡㠶㝡づ挲摦㐸晣愰戳搷㘰ㅥ㘰㘹㘶㝡㝥昹㈱㡣扡ㄸ戸㥥摣㌷㜶㈶散㝢㘸㜲㜲㘲㜲攲戶㍢昶摦㌹戱㝦摦搸㑣愳ㅥ㌴㍣㜹挸㤱㡤挰㌳敡晢挶ㄶㅡ换㜵慢晡㍥戹扥攴㥥㤷捥㈱戹扣晦戶㘵攳昶㍢㈷㙦㍦㜸搰扣敢慥㍢〷昱敡摣挹㤹改〵㑦㥡晥㙢㌴㘶㠱㔳扥㝤㔶㔶㉤慥㑤㑡捦㜲捥㑤捣㑣攳扦挴晣昱㜴挷挴攲㡡㤴〱㕦㉤㍤改㔴愵慦愳攳㠰㍤攵晢つ㝢㤵㥢愷摢㐷戰搴慡攱〷〵㝢㐶搶敢扡ㅤ㡦㕡戲攷戱㜷㜵㘳㝤搰㕥㤴㡥㙦〵搶㥡ㄵ慣ㄷ敤㈵っ㔴ㅢ戲㑦晢昲㤴攱㥣㤳㈷つ㕢ㄶ散愳つ慢㤶て㔳慥敦收㜸㠸攴挴搴昲㈷愶㝣㝢㘶挵昰搴㡣㝣㙥㑣㐶摢㈳㕥㌵摤昶挶敥攳㜲敡敡つㅣ昳愶敥敤㔰㜳挶昰㥡㉤挷扢户㡣ㄶ㥦㥥挱慤摤摢㈷昶㈸摤攷敤摤晢愸慤㑣户ㄶ〳ㄱ㝤慢ㅤ挵㘲昴㈲㐱㍦㐱㠹㠰〸搴换〴〳〴㠳〰㈲晦㑦㜰㐹戲㈳慢戴㡡愱㔵㤶戵㑡㔵慢搴戴㡡搴㉡愶㔶㌹愷㔵㔶戴㡡愵㔵ㅥ搲㉡攷搱㈶㑥愵晥㝥㉤㑡昶て敢晡搰ㄳ㝦㝤敦㤷㝦㕦晣戰㝢㘸㜲㙤㜰ㄷㅡ摤ㄷ㑤㙡搶㌳㉥㠰搴㕡㔴㝣㘰㘲㍦晦㙤捥ㄵ㘰ち昳愰㜹㠷㌹㌹㔹㍢戸摦戸捤㈸㜰㔹ㄹ挸㑦ㄱ捡〸摡づ㥡昷㕢㑥捤扤愰㜰㜷敤戴攱换搶挶㡤㐷㜵搳㙥挳愹昹搷㙣㕣戹ㄸㄸ㠱扣扡扤慥㌵㐸㐷户㐵戰㤵昴搵晢慥㙢敦㜶挶愸㌷攴搴㐵㉢慣㝥㔳㕢戵扤攰戹换摤㙢㡦㜸昲攱㘶㙤挷㡣愶㈰搴搶搴搸ㅤ慢っ慢挲㜹㡤捤慣戸扥㜴搴昴挶敤〵慢㝡㕥㝡㡢㤲㈲㔱搶搴㔲㉦㘷㔵挴昵攳昳づㄶち㙥慤摤㤰㉣㌵敦戹ㄸ㠰㤹㘵つ昳㕤㤵㕥戰扥㘴㉣搷攵ㄵ愹㈶攱㍢㔱戱㌷㔵㝣挴慤㌶晣ㄹ搷〹㍣户㥥慥㤹慡慤ㄹ㤰㌴戵ㄳ㙥㑤收昳㌹㈵ㄴ㈰㜰晢晡㠴挸摤搲㥤ㄷㄴ㈲ㄲ㈸㈶㈳㕦㤵㈶扢㠹㔳㔸ㅤ㔶㔱㤷愴㐹敤㉤㥢っ挶昹㉡ㄹ㤳挱㠱㠹㌵㔱㝦昰愵㙦摢㘴搸㈶收㕥摦挶㥡㌶ㅡ慤晥㥥㌵改〴挷っ愷㔶㤷㕥愶昶ㄳ㥣㤱㍥っ㔰戸〴㠱搰㜵昷愸敡挴㐵戱㕥戸㘰搵㠲㤵攲㡡戴捥慤〴㈸㠳㠶㉣㤵戸戵ㅤ㐹扦っ㐵晡㙥㠲㔱㠰㜲㌹㔷摣挳㐶挵㌲㔲慥㐰改㤴挱换㈹㐱捥㝥㈹㕥ㅥ㌴㡦㔸昵㐰㠶㐲㜹搸〴㐶㐲慤愶搰㌷㐴ㄲ昵㡣㙡愸㌰昶㤸㌳愰㔲挳㜲㠲昵ㄶ摦㜶㜰㐹㐸㐴㍢戲㘰摢挹〲㡡㠲戴㍣挸攰㌵㄰㑤㥢㌴挸㙥㥣㈰㈲戲㐱㠶㘶挷挸㘹㈲㘳晢っㄹ㠱昶㐹㈲㘴敢晤摤㘵〴㠹扤㤳㐸搹愹㉢㍦敥㐸戳㡤㙣昹㔰㥡㕤㡥㡤搳慦㈰戸㤲攰㉡㠲扤〰攲捦㤰㜰㤴㜲挸愷㤳㝥つ㥥昵㙢〹摥〴〰昹愴㔳收㐴愲㡡㌶搴㔶散㐸戶ㅢ㠲㥤慣㡣攲㔰ㄴ搱㌲㙥摡㤹㐳戶㐲㜴㘴㜵㙥て㕤㥢㔷㍡昶慤摤㘹㌳戹ㅣ㔲㘴㐶搳攴㕡㌷㘹㥡摣〸㌶敤㔱㙦㕤㡦慥晡ㄸ挱㥢〱捡晡つ㠴㔰㉥㌴㜸户㘶搱搳愴㝣㐳㤸㐵愱㌱搴愳㠲㡦〸㤹㐷㠰っ㈱搷㜱㝣搹戱愱㘹づ㡥㥢㙦㜸ㅢ㝡㕦㜷晥㡥㤰摥愶㌷㜷昴づ晤㐵慦搰㡡扥ㄱ散㈵晥搰㔵挷摣㠴㙡晤慤〴㌷〳戴改ㄸ㥥扥㕦愹愷㐰㤹挵㜶〲㜳扢改㜵㔱㔶敥搲晡慡㔴ㅡ㘸搰㕣㌲扣㜳㌲㠰〷攳昸㉣㙣㘱搷昳㘴ㅤ㠷摡㥡㉡攰昹攵捡㜴愱㝦挴㜳㙤㤶敦搸挸晥ㅢ㐲㌱攴昳㕡㕦慥捤㐶捥戰㌵ㄳ㍥愷〴攵㔰〷摦搶㕤㐸㈴㍡愵挹㡢晤戲捦㤷㍢㤲愴〷㐹昲㜶㙣慢㝥ぢ〰愴㠴昸㙤㔷㠹戲㡦捤摥愱㥡愵㉤㔶㝡昸㌲㑥㈷㙤㍥挴づ㌹㌲㄰㍡㙣愷攱㍦昰㠷散㐵换㙥ち㡢〱㝢㐱㝡㔵昸ㄶ慣扡㉣㠷㙥㔹㡡㥡ㅤ㔹昱〶㤱ㄵ㝤㝤ㅤ攷改っ晦㥡愲㤳㌶㈹㤱挹敤㤹㤵ㄹ㘷昱ㄶ㔱搱つ㐹愱㤲攱ㅡ㙡㑡㈰㔲ㅥ摢敥㠸㤸ㅥ㐴捣慤搸㌸㝤㍦挱㈴挱〱㠰挲慦㈰㘹戶扡昱っ㠷昵慦搱愵㕤愹攴㑡㐴㠳㜲ㄱ扥搰㔵㔸ㅤ攴㙢摥㐹㜰〷㐰㥢昹㐳〷㘴〶㈱㉡㤴㈷〸㔱㠵㌱捣㌳㤶扣㐰ㅡ搸㘵㈲戰㌴搳昰〳搷㘶㘴㘹挸㥣㜵㑦扡挱慣攵慦㈲ㄲ㌵㙡㐶㤹晢㔷愴〳敡昲㘰晢戴㤵戹慢慢戲愶㥢㡢㙥〳愲敤昸散㜶㌸㤸㘳㍢㘰㑢慡戳戹㈶㤰㝡㍢ㅦ㘳〸㠱㥤㔶晥㔶㝡㘳户攴晤收愱㙦戸戵愳㑢㔶㔰㤷〳㘶挸㜴捣㤷㑣散㈲㈲〷戵㝥㜳㘹挵㤳㜲㜶挸㍣敡㔹戵扡攵㐸㈲〳㌶㈶㠳㜵㜳昲ㅣ愲〴ぢ㉥㘳㠰慥㌳㘴㉥㜹㠶攳慦ㅡっ㈸慥敦㑥㍤愹戰㐸挱㥣戶ㅣㅦ慦㔱㔸㘴㝥搸㕣㕣㜱㉦㈰㘲摢戰㥤愳挶慡扦㉤戰㐲愲て㤳㐲㡤搰㠴愶㠹㤲㔶敡ㄵ㍦㍣㤰攷㜲攴扤㍣㠱挲㔵慥㐰㥦㜹㠶昶愶㕤ㅦ挵㘸㘸愷㜳㑥㠳㠸ㅥ㌵ぢ晢㌲愵㌰㌹㔵扦㡢㝤敥〶戸昷攸改攳慤挸摣慢㡡㔹ㄷ攸攵捦㤰昱㡡㉣㥡㠱㄰晡攸㜶㠵愴挲㌲㔲づ㌸㄰ㄸ攷㔳㍢昹㤵㑤搵㠶搴户慢㤵㍤㠲㐸搲愰㌹㘷㉣换㍡攲搱戶ㄱ散ちㅦ㘸挶摡㐶摤㡦敡㘶㕣摢㌶㐸㕡㈴换挵慡㐱ち㥥㙡〴敥〹换搱㑤〰㐵㝦㔱㤱㜱ㄱ㐵挶㐵㔵㌴㘸㥥㘲㘸㔰攵㌹㤶㝢捥昰慣㘰挵戶慡㈵㍥㌰㝣户㉤㘸ㄲ㑣㑥挹ㅢ愷㔸㘶㡣戵㔹昳愷㘱戲昹ㄳ㐰昷〴攴㈸户㡥攸〷攵㙡愲㠸㝦愲㐷挷ㄲ〴㡣昲㤴敡敦挶㘸〵㜵㍢〲㈲㐷愵㑢昱ㅤ㡣㑢㡦愱㈴ㄴ㐲挴㝡〶㠹挰㉢㤸㄰昲㜴㜱ㄷ捤搳㡥ㄵ〰㝢挴搸ㄱ㉢㤸昵㠱㜲〰㘴搵昱昶㙡㠵搵㐴愷昱愶㔶戸扥戳㉡愵㈶慥敢慣㑦敡㡤户㙣㔰ㅤ㙡㤴㠴㈲搹慣㤱搲㉣ㅢ捣㜱㍢愹ㅡ愱ㄴ㜷慣㙤㐴㤶摢戴戵敦㤴㈲慦㐲㌱㈹㥡挹改敦㔱㠴㠲㐰㙦愴愳攸戳捦㈶㡦㐴挴㠶㌶㐰㤹㝡㉡㉣ㅢ㡡㐲㠲挷㜱敤愴㈶换搱ㄳ昸㝢㔷㤴㥤㙦〴愹ㅡ攳攲㘸㔴㌳㔵慦捦㍢戰ㄲ慡㠶㔷摢㈶㉣㡤戵㠵ㅡ㐶㜱㘷慦摡㍦摣摥〴㈳㐶㙣挸戰㐸㠶ㅦㄸ㙣〸收㑡㐴㔴㘹㥤つ㜱慢㥢挵㈵㍥㥤㤰㠶愳㌰戰ㄸ搴㘶攵㥡㌲挳㕡㤶晣愸敡搰㍣㉤㉡㌹慡㥢㔳换㍥㔴㝡㐰㌹ㅥ攵ㄴ㠳敢收㈹扡愵㜰㠹〱㘲㌷捡㉤㔴〳㠴㜶㥢〳昰㘴戰㝤戰㠳ㅤ〹㐳㈷戴捥㈸㐱㡢ㄹ㠴㥢㕥〴㜹愷㐷㡣㐲㤰㥡㉡晤攳戰昸昲搳㑣摦㍥㥣㡢㌳ㄱㄳ㌱摣㤵㘱㍤〰戹挹挸㈴戹㘸㌴づ㤸㠷㤲㑤〹慤挱戸㡣㈶挶㄰㑤㍥㉦挰㉤ㅥ挶戲㠶挹㌶㜵摣㜳ぢ㉣㘸搳晡晡㉥昳戸㔳慤㌷㙡㔲愹攲㔸㔶㉢㡤扣㉤昰愵慥〰㠶摣㤴戱㉦搱愶ㅣ挷㔱㡡㑢㈶㤲㝡户扢昵挳攸慥㠴ㅣ挶〸㔵ㅦ〳㤰ㄹ㙥㌹ㄵ㄰敢戸愷㐰晢㜰㜷敢〲㠳扡㍣〷㤱搶㔱㐴㔹㌶㠷晢㜸捤㈸戲攲戶㐴戳㌹㜷捥愵捤㥥㈸㍡㘶㠵㐵摢〲㐷㔸㘷㈸昰㡡㐵ㄸ㈳㍤㜲〷〷挹㕤㡡愲扢㤷ㅥ㔳㡦戹㑢㐰㠵挲㠰㘰㡣㤷愷愰ㅣ㜶ㄵ㡣㐴㠳㕢㙢㔹摤㠲搱㕦㕡摥晡ㄴ㠰㘰ㄸ㤸〶㉤㕡㠶〶捥っ昲㥢ㅢ㌸搷愳㔵㐶㠴㌴ㄹ㑣㘵㡣㜲ㄴづ㝢㈰つ摣挴㠳昴㤲ぢ㈵ㄴ散㔱ㄷ挳攲扢㠹攳㌶㡥㐰慥㜷㐵㕢攱㠲ㄱ攰晡㡢戳户慤㜸慡㔶愳戹ぢ晦摣戶挰㉡慥㙥㠴收攸㥥戶㑢㔹㙡㑤戴敦㙥㙣慢㠸㉥ぢㅥ㤸㥤㌸㘶〴搵㤵挵㘰㍤扣戸搵㉢㐹ㄴ㥥㠷㍦㘲挳户搳㘶捥㍢扣㠸扡挶扤㉦㥦㜷摣ぢ㡥㥡㔷挱攷慤㍦㔰〸慥㔰昶㜳㤲攵摣扦昱㑦㈵㉤㔷昸〹㐶摣捡戴㌹㐰换㐱挲㜱㔴ち愵挱ㄸ昲ㄹ㜴〲摢扤㜹㙢㠰㜴戲愷㡤㑥㤴㈰搸㈱ㄴ攷摣㙢㐶㈸攲挷㐰㉢㠹㈵㍣㤲㘳捦扦〵搶ㄷ捦愱㠴〸挷㜳㈴㐶ち㙦㐶㉥〳㜵㑡㤰㐷㔷㍣㜸㈱攴晦〷㑢㌱㌷㙦挸㑥晦〵㘶ㄶ㍦㙡㐷搱㜵㐴搱て㍢㔰㈴㜸つ㐴昱敦扤挸挴愹挰昰散㉢ち㠴㜳㑤㍢〷搰搷晤挲敦晦昰〰㍡ㄷㄱ㠷戲搱㄰㙡扢〹捦㑤ㄳ愱慦挳㐴㘰昰㕥㤹〸㈷㤰ㄱ㡣攲㠷㈶㐲攴〳㤹㐷挱收㈶〲㘳㝢ㄹ㠶㘰㈲搴㥡㜰㙢昰〴㜶㠵㑤晦搸㌱㕣扣㤵㍥攲昹㔰㕡晥っ㍣㔲㔷㜶ㄶ㉦ㄸ㥥㘱敦㔵攵㐷㍤〹㘵收㉤攱㈶户敡挲ㅥ㔷㙦㔸愳㍡㙤攰慢㠸扤散㍢晥㤴慤摤㕦〷愶挲ㄴ扡敦㐵㐹ㄴ㕦㠵愷㐴昰摣㤰晢搰㥥敦ㅣ晤攳㈳㑦ㅥ收㙤戵㠸㔶ぢ户㈰摦㑢挸㥥昶〴㠲扡㠹㡢㈲㤷昳挳㥣ㄳ昸㐴挹㕡慤换㘹挳㔳㔶㤰慦摢㜱㌶㈴扣〴㘱㠶挴户ㅤ㑣㑣摣㝢〸㑤捣㠹㌶㜷愷晡戰㐹戹〸㈷ㄲㄳ㔷㍥扤㌸㙣㈸扡㉡戲ㅥ慤捤挲昷愰㡡㕥攱㐴搲㔶㈲㑦㥤㑣㐲㝣户㕤搷ㅤ愴慥ぢて㌲っ晢挷㔲ち昱〷㔲㐸昲㈰挳ぢ〱㑡㑡㥤㐲愶㜰㉢㐰㐶㘴慤㍤挴㑢㝦挰㡥㄰㤰捤㑢㝦㍤㝥挴㠲㕤〴ㄶ㘳㕦㝣慦㈷㕡摡愲戱㙡㘲愸㔶搹㌴㡢挸愸挳ぢぢ㈶攳搲㤴愵㜳〰愵㕢㜶㐷昱㈵㐳㜶ㄸ㜸ぢㄹ扢㘰搳搷㔶戶敦㜱ㅡ戸昹〱㍤㔳㔴ち挳搹捤㘲ㅣ㐸㔵㡣㉥㙣㕡づ㡢〸㠷挳㙣戳搳㐰㔴〵㥤攵散挵愹ㄴ挱㍦㝥㈹挴晡昱搶搰㤷户搷㔰挷㌹晤㔸㈰㝦戰扦慥换㘰㙣扣㤵ㅣ〳〹扢愵㔶愵昰㝡昸㘹㜴攱愲㜳㐲㙦㘵搵戳㌸㠸㍦㌱㘷昵㘹ㅤ晡㥦搱㙢挵㔹㘷搸㥢㘱散㤴晥㝦㍦ち㌶搵晦㠲戱㌷㠵挸て㐴ㄹ㍥ㄴㄸ㍦搹㌴㘴挳ㅤ㠱㘷ㅢ挱ㅢ㜵㌰搶㔵㤶㈱敦㌰户㠸㡦㔷挳㙡㈵挱攱昷捡户㕦㡤㘸昶愵㙤㍢搰㔵〰㌲㌶㔴昸ㄶ㐴㔰搷晥㘹戹ㄵ㥦㙥㡢て愰攳㥥ㄳ㔶搵㜳㝤搷っ挶ㄶㄱ昴ㅤ攳户㘷㈶㙣㥥㈹昱捤㜶愱㜶㈳㜶㘲昰㐱昴㌹㌹て㠱㝤㔲〶慦㔵㉣㤲㤱㠵慤㐵㌲昸ㅤ搲㐸㈲扣㐴敤攰㕦㘶摥搷㌰敡昸㜴㜵ㅥ扥捥㠰㐵摢㐲搹㠵ㅥ攷昶ㅢㅡ摣㍡摣搱㝡ㅦ晣㐱戲㍥㠱攰㤸㕡挲〳て㜲㕦摢昷㈰摤㌶㕡㥢捦㤶扤昹摣捡㠵㘷㠱搳慤扤㈵㑤㌲㝣㈷扦㐸㉥敢ㄵ㐲㕣摡㍦㡣扦㕢㜷搰㜲戴㔱搰㜹昴㐱㌷ㅤ㘱攳㜵戸捦戶㄰晤㍥㡢慥㘲㡡〰㍦摤㠸㌲㝣㄰昴昲㤱ㄵ挵搷戰㉣㌲〰昲戹㘲ㄵ愰㍢㔵㍦戳ㄱ㔵㡦挴〲㔹昰㡣㐱㜲㉣㡢慦愰㈱户㉢㕣㌶㔸㠲换ㄶ敡㉣㠱扣ㅥ昷㐰㍥㈷㜸㤶㔰ㄳ昹ㄲ㍡㌴㈷㘲愱戴晢㐴扥戸搱㐴〴慤〰戵搰攴昸㈳戱ㄶ搱敢愸搶㙤〲㠷挰〵ㄸ愶㔸愴慣㈹㠶愱㠵攷㠸ㄹ愴㕦㐷㝦㕦㍣晣慢ㄷ㤸晥㝥㔸㈸㐱㠸慡昴攴㈹〸搵攴㍦㥢㥣扣㠷搲敥㤳晦昴㐶㤳ㅦ愱㡣攴㑣昴〰㘰愸㑦㔴昰㐷㉤愶㠱っ昷㤱㍦㜱㤶〰扦搴㉣㐶っ㤴愸扥ㄷ㤰㐱㕦㙥戸㙡㜵ㄱ㤹戸㙦㠱敢捦昸戸㐷搹㐷扣〸㐹㕦㑥㌱㜴挶ㄶ㐳慤㔸戲㈳㉦散戶㤰つ㔸ㄲ扦㤶敤㉡搲㡢㍤㐶昸挵挷㘲挴ㅣ㍢ㄶ㝦㌹愵㐵㌱㈷㄰㐶㘸㤱㤲㝥戸㤱攲愳㜱攳敦晦愰攵㌲㐵〵ㄲ愸㈷㙣㑣㍡㔳㡤㍦ㄲ㌷㍥㠰慦戲㔴㥢ㅣ㙦㄰㌰扤ㄸ㌷㈶㍤慡挶㑦挶㡤晦㜶㘰㙦戳㜱㑣㠷攱挸〵ㄲ㐹㠶慤慢慣晦挴ㄷ摡挳㘸㕥㌰愹㍦〷捣戰㤸㤲㔳㠵㡥敢㑡㠳づ攲㌲㠸㠷㙦愴攷㜰户〹㔷㐰㈰㘴挳晦㔵挲㜱摣㜹㥡㌵〲〳㥦㐰慦㈱搸散改敡㠹㥤㡢收扣㠷㠲㝥昳戸㡦㌳㔵㙤㕢㤱〸捣㠱㝣戸扦㥢㌸攵㌳㑣挷搶㝥挴㐱㌲㡤㜷㐸㝡㔳ㅥ㉡戰㤲ㄷ㑦挴㤸捤㍤摥愲ㄹ晤㌱㈰〷搲ㄱ㤰ㄹ晤㜱挰㌰㄰挳摢捡戹ㄱ昲扦㘲敥㈷㔸昱㘱㠲㈷〱捡㠲捣㑥㍡㈸㝥〴㘰㌸晥ㅦ㔵㡣慤㈹㝦㠹㈶ㅥ㠹㕦㤶㈴㈳晤㘳散昰㜱㠰㍥戸㙦㐵㐴㠴㘵晤ㄳ㈸㐹扥㤴㠲㐳扤昴㤳慣昸ㄴ挱愷〱捡〵㑥㜶换扢挶㌵昵愸戹㍥㠳慥攲㜱〲晣昴捦㐶ㄹ㍥ㄴ戸て敦敡㙥㉢昳㈸ㅣ㝦搸㡦㔰㘷敡ぢ晥㝢昰㐵晥㍡ㄷ摤㠷晦㈱㐹㐱ㄹ昶㜹敤敥摥挶㈲ㄳ搰㈶㔷扦㔵㙣昶慢ㄸ㠷敢㙡㐵㔰㌸㈲㤵㑡㐹㉢ち攲㥢ぢㄶ㉥摥挰户ㅣ㔲ㄵ㐲㤰〶㔴㠵ㄳ㔵ㅣ㐶㠱晥㌹㌶㈵㡥㠹㈷晤昳㝣㈲㙡搵㈶㝥㈱捡昰㐱㄰慦慡晢㐳㔱昷昸㠵挴戵慡戰摡㕥㐸晣慢㡡㤵攴ぢ㥦收㘰ち㔹挸愴戵ㄲ㤱愶㘸攸㉢挸っ昵つ㜳㙥昷攳愷㕤ㄴ搵戳戵戳㘷㕦ㅥ捥㡦㕤㥤㝦晦㝢〷㥦㝥昱㤷㉦㍤昵㥢てㅥ晡换扦㥥㜹收㌷㝦㝡敡㠵㝦㍤扦㝣攸攷捦㍥晢戳㝢扦晥挲㑢扢捤㙦㘸㍦㜸㜹敥ㅢ㡦㑥㥥㝦昴㘱昳昴㉤㐷ㅦ晤挰㐳昷㑤㉥㕣㌶摥搷搷摦㝦昳攸㉦慥㝡摢挸攳て晦㐸晣昴㜷㔷㍡㐲㉤ㄷ㉦㐸㑦㠳换㔶搳昸㉡㌲㤸〶㘷晣扡㑥㠳换㔵ㅢ戵ㅣ㙤搴㌴ち㑡昰㘹㜰〲慡挲㐸㔷っ晣〷㈲㥡戱散</t>
  </si>
  <si>
    <t>㜸〱捤㝤〷㝣ㄴ搵昶㝦㙥捡㤲㔹㐰㔶〱ㅢ〸〱㡤㡡㈰㈴㠱㐰㐰㤱㤲㐰攸㈸愱愹㘰〸挹〶〲㈹㤸㑤㈸㡡捦㠲昸ㄴ戰㡢愲㘲㐳戱户㈷愲㈰㤶㘷晤㠹㘲敦扤挴摥㥥攵㔹㔱昹㝦扦㘷收㙥㘶㘷敥愴㍣摦晦昳㜹攳敥昱摥㜳捥㍤攷㝥扦㌳㜷㜷㌳㜳㘶㐸㔲㐹㐹㐹扢戰昱晦摣㔲搹攸㕡戴㉣㔶ㄷ慤敡㥢㕦㔳㔹ㄹ㉤慤慢愸愹㡥昵ㅤ㔱㕢㕢戲㙣㐲㐵慣㉥〵づ愱攲ち搸㘳㘹挵戱㡡ㄳ愲改挵㡢愳戵㌱㌸愵㈵㈵愵愷㕢挹戰敦攳扣㈳扡㘳㜱㤴㤵㑡〱慦㈴㉢㐴搱㠶㈲㥤挲愲〸㔳戴愵㘸㐷搱㥥㘲㌷㡡づㄴㄱ㡡摤㈹昶愰攸㐸搱㠹愲㌳挵㥥ㄴ㝢㔱散㑤挱晣搶扥ㄴ㕤㈰摡㜵㠵㤸㥡㍦㜲昲摣〵㐰㔳㔴㔷㔳ㅢ敤㤳㌱摤㥥昳搰散散扥搹㝤晢て捡捡敢㥢搵㈷㈳扦扥戲慥扥㌶㍡戴㍡㕡㕦㔷㕢㔲搹㈷攳挸晡戹㤵ㄵ愵攳愳换愶搶㉣㡣㔶て㡤捥捤敡㍦户㘴㐰㕥昶㠰摣摣昲挱㠳昳摡敤㠷挸㤳昲㐷ㅥ㔹ㅢ㉤㡦晤户㘲㜶㘳捣挹昹㈳晢㑥㡡搶晤户㘲㜶㐷㑣㠴㉣愸愹㉡愹愸晥㉦〵㑤攳㍥捤㉤㠸㤶㔶㜰攷㐷愳戵ㄵ搵昳晡㘲摡〹㐴愳㌷愸敦㠸㔸慣扥㙡ㄱ㡦愳晣㘸㘵攵㤴㘸戹散昴慡㠲㔸摤㤱㈵戵㔵戱㜶㔵攴㉦㕡ㅢ慤㉥㡤挶㜶慢ㅡ戵戴㌴㕡改㌸挶搲慢愶㤷搴㑥㉡愹㡡愶戲搱愱捡摥㠷㘳换愲搵㜵ㄵ㜵换摡㔷㑤㡢㐵愷㤴㔴捦㡢搲㈵慤慡戰扥愲㑣愵愶攲㤵㤴㜲㤰㘹㘶戲愳㌰㥦慡晣昹㈵戵㜵搲攳㉥捣㌶昹扡づㄷ㐱㤱㌰㉦ㅥ㔲ㄹ㥥㔱摣㘷㐵ㄵ㔵攳愳戵搵搱㑡㈶攱㥥散敤㜱ㄲ㠲散晤㄰㘷㑡挳攱㕥㔲㙤㥤挵㐷㉣捣ㄲ捡㠰㌸㝣㔲㑤㙤ㄵづ挸㠹搱㤲敡愱㔹㝤昳戲〶つ捥换挹挹ㄹ㤴㤷㡢㠳㌱㈷㉦慦㑦㔱㕤㔹㐱㜴㌱㑣㔹㔹〳〷㈷㙥晤慤ㅥ㠸㘰昵㘴慣晤㈱㔲挶昵捦戲づ愰㉡ㄳ㐲愵扥㠹攵敦㑥捡㈵㤸㕣㕣㤲㕣㍣㌷戹戸㌴戹戸㉣戹㌸㥡㕣㕣㥥㕣㍣㉦戹㜸㝥㜲㜱㐵㜲昱㠲攴攲㠵昰搱㕢㝡㥢㌶挹捥昶收敡慤攷㘷摣戰戴㜰晤晢㠵搷㘵戶扦收ㅢ挵ㄵ㉦ㅦㄸ〷愱搱捦つ攲㔰㑣㜵搰攰㠱㜹戹搹㌹晤戳晢てㄸ㌸㈸㍢㘷㐰㝦ㄷ㡣晥晤㜳慤㠳㌱挸敡〵ㄱ㍡㠴㈲㍦㘷攰㤰㥣㈱㔶㙦㙡晢㐰㈸昵ㄲ愶捥改扦戶昳攷㑦㥥晤㘶敥搸慤㜷㜵扢㘵㝣挱つ㕢ㄴ㍦㘴㈴㙦㕦㌴扡㝢昳㝡昳昴㘳挴㉣㠸㔰㌶挷㡤捡ㄹ㘸攵㔰搵ㅦ㐲愹ㅤ㑥㤲摢㍡㕦昸㘱㐳昲戳ㄳ捦摦搹晦挷扦㔵㜵挹㔲晣㄰㤳㈴戹㘸㜴㜱㈷挹昲〰ㄹ挸㘸㠳㈰㐲㜹ㅣ㌳ㅥ〹〶㔳㌵〴㐲愹挷㥤〴摢捥㍢攱愲つ挷㘷㡦㍡扦㕢挹㔷捦慣愹ㅣ愰昸〱㈹〹づ㐷攳慦ㅤ〲㐳㤹敥〸㠸搰㌰〶ㅤ㡢㐳㘰㌸㔵㈳㈰㤴㝡搰㤹㐱慦㘷㍥昸晡换㜶㤳㈶㙤晤晤昶㜵㤱慥ㅤ㌷㉡㉥㔴㤹㐱㍥ㅡ㝦㙤〶〵㑣㌷ち㈲㌴㥡㐱挷㘳〶㠵㔴㡤㠱㔰敡㕥㘷〶搷捤㑣愹攸㌵㙤㑤攱戹㘳㡦㝦攱㤲㠱搳捥㔷晣㙡㤰ㄹ㡣㐳愳㐹㤲挷㌳摡〴㠸搰㐴㡥ㄹ〷㤲㈷㔱㌵ㄹ㐲愹㍢㥤〴㠵搱㡥㤹捦捦ㅥ㍦㝡㘳挳晥ㅢ㘶㕦扣㌱㐷昱㙢㐷ㄲㅣ㠵㠶〷㘲㜶㑥昶愰扣〱㜹㜹〳戲㜳㜳㜳戳〶っ捣㜱敤搷慣㥣扣慣㠴㙤㠰㌵㠵改㡡㈰㐲㔳ㄹ戴愰㝦㡥㌵㡤慡改㄰㑡摤攴捣攰㥥㥥捦㕥昷挴摡愳挶慤㝡散敥㜹慢㠷㡥㝦㑣戵愵㌳摥愱㤹㄰㥥ㄹ戴㜲愵ㅦ㡤〸搶㌱㡣㜵㉣㐴捡〴㤰㍣㡢慡搹㄰㑡㙤㜰㘶㜰昶捥愹扢扦㌰晤㤱昱㕢户昷捡敥㜵昶戸㜷ㄵ扦㜰㘵〶挵㘸㜸㘶㤰㥤㍤㌸㜷㜰㔶㙥㜶摥愰摣㠱搹㠳㜲〷㌷挳挱ㅣ㐴戰㑡㈰㐲㜳㈱㍡㡤㠸㘵㤴㘴㘴㘶搴㤴㘷㑣㠹㉥㡥㔶搷㐷戹㠲㑢改㔳〶愱搴攵捥㤴㘶ㅦ昳挳挳㥢捡㑦㥤㜰挷㥥㔷㔶扤㜸㜳愷㍣挵慦㝦㤹㔲㌹ㅡ㥥㈹攵㘵攵づㅡ㤸㥢㥤㥢㍤㌸㈷愷㝦晦㐱〳〶戸㜷㡢晦攳㙦ㅥ搳捤㠷〸㔵㐰散敥㥢㤲戵㠰づぢ㈱㤴扡挸㤹㑦昴愴㑤㥦捣㙡扦㙤昸扤戵㈳ㄷ扤㝣㐴攱〶挵㕦㈲㌲㥦㉡㌴㝣㥦㈸〳㕤㌳攰㈷㔷㌵㈳搶㐰㠴ㄶ㜱ㅣ㍥戹慣攳愹慡㠵㔰敡㙣㈷挹㙢摦ㅣ㜰摢㕢㡦敤㤳㝦㙥㡦㜹㜷㝥㥤㌵㘵㤳攲㉦ㅤ㐹㔲㠷㐶㤳〷㝢㍤愳㉤㠶〸㉤攱㤸〹㐸戰㤴慡㘵㄰㑡㥤攱㈴㈸㑡搹㙢㐷摥㥣㜷㈷㥤ㅡ㠹散㕣摣攵㡡㡢ㄵ㝦㐵㐹㠲ㄳ搱昰戱摡慡㉦㤵攵㑣㜷ㄲ㐴攸㙦っ㍡〶㠷摡挹㔴㥤〲愱搴挹捥っ摥扦㜰挳㝥㔷敤扤㝥捣愶㠵昷扤㌸㝥昵㐳㉢ㄴ㝦挲挹っ㑥㐳挳㌳㠳㔶㉥户ㄵ㠸㘰㥤づㄱ㕡挹愰愳戰摣捥愰敡敦㄰㑡㉤㜵㘶㌰攷㥡㙢㜷散㜶昷昲㌱愷捤㑣㥥戹㙢换㍤㤵㡡扦ㅦ㘵〶㘷愱㤱攱晥搸收㜷㔲㔶慥㘷㔷慥㘲挸搵㄰愱㌵ㅣ㌸〶㑣㥦㑤搵㌹㄰㑡ㅤ敦㘴㈹捤晦晣戳攳摥攸㌲㜱攵扥晤㑥捣㤸戶㜷㍢挵ㅦ愸㤲攵㍣㌴㝣挷㡢㝢ㄱ昱㜸㌹㥦ㄱ㉦㠰〸㕤挸㜱愳㤱攴㈲慡搶㐲㈸戵挰㐹㔲㜸摡㙤敢㝡ㅦ戱㈲㝦攳㐹挷㑦㍢收搳㍢搷㈸晥〰㤶㈴㤷愰攱㈱戳㤵㥦ㅣ敢㤸敥㔲㠸搰㘵っ㍡ㅡ扢昳㜲慡搶㐳㈸㔵敡捣攰搴敥㙢㕦敢戰㙢挲戸㝢扢㜵㍢㙢散慡㍥㤳㔵㘷㍡攳ㅤ扡ㄲ攲慦捤攰㉡㐴戰慥㘶慣㙢㈰㔲昲㌱㠳つ㔴㕤ぢ愱搴㉣㘷〶つ㝤㍥㝡戱捦ぢ㐷㡤㍡㉦㜷搷昴愴㡥㕢㠶㉡晥昴㤷ㄹ㙣㐴愳挹㌵㜳㍤愳摤〰ㄱ扡㤱㘳挶㠲攴㥢愸扡ㄹ㐲愹㘹㑥㠲〹つ敦摤㤸昷晡㝤愳搷捤㝦㜶晢ㄵ㉦ㅣ㌷㐸昱捦ち㐹㜰㉢ㅡ㝦つ攲㙤㑣㜷㍢㐴攸づ〶㉤〴挴㍢愹晡〷㠴㔲㤳㥣ㄹ扣晢挸㌹晤攷㝤戰㘳挴㈵㘵㔵㝦ㅦ昹搱ㄳ㈹㙡㙦㍡攳ㅤ摡〴攱㤹㐱㉢搷捣摤㠸㘰㙤㘶慣㝢㈰㐰㜲㡥㜵㉦㔵㕢㈰㤴㉡㜴㘶戰㝣攲慢㡦㉤散戸晢㠴㔳扦戳㑡て㉢扥㉢㔷敤㐳㘷扣㐳昷㐱㜸㘶搰捡〳㙤ㅢ㈲㔸昷㌳搶〳㄰昸㤲捣戲ㅥ愴敡㈱〸愵㠶㍢㌳㌸晣昵㜵愳㌶晣㜳㜱挱㥤愳搷扤戶攲愱挱㉦慢㝤改㡣㜷攸㘱㠸扦㌶㠳㐷㄰挱㝡㤴戱ㅥ㠳挰攷㐶㤶昵㌸㔵㑦㐰㈸㌵搸㤹挱㍢㌷㕦昱敥㤱㍦昴㥤㜴昵攰戲〹ㄵ㝦扢慥㔲㜵愱㌳摥愱㈷㈱㝣㉢㍡摢昳戱戱ㅤ㑥搶㔳㜴㝦ㅡ㈲愵㄰〷摢づ慡㥥㠱㔰㉡挷㐹昲攱挸ㄹ〷ㅥ㔶晦昶挸㔵㜷㌶慣捥㝡敡昱㌶敤㥥㠳昹㈸攷㉦㠰㠲摡㤲㈵昸㥢慡昱捦戵㥣扥昸㠰㙡挹摦愹昸㌳戵㍣户㝣㔰㜹㜶㜶㔹㙥㔶㐹晦㤲戴ㅥ〸摢搲㍦㠸昸ㅤ搱慥㝣㐶㐵㜵㔹捤ㄲ昹ぢ愹敢挸㤲㔸戴昱て愶摥㡥㙤㘴㑤㝤㜵㔹慣㡢搹㔸㔴㔷㔲ㄷ摤搷㙢㙢っ攲ㅢ㔶㠴扦ㅦ愳㌱挹搷捤㍢㙣㝡㐹㘵㝤㜴挴搲ち摢扣㥦挷㡣扦ㅥ㙢收〶㕢㐷搷㐶㡦㡦㕢㝤㌳ㅡ㠱搳ㅢ㡢㈵戶て愵㙤戲攷㤵㤱㍦扦㈶ㄶ慤㤶改昵慥㍡戲愲㜴㘱戴戶㈸捡㤳㈳搱㌲㠱摡㤹㈶攷㑦搸摥㤳慢〱ㄴ㝦㤴㤶昵㜴㙢换㐷㉤慤㡢㔶㤷㐵换㌰摦㐵搱摡扡㘵㔳㑢收㔶㐶昷㑣㜰戱㜳挲戰㑦㠲㝡㜴㑤㘹㝤㉣扦愶扡慥戶愶㌲搱㌲愲㙣㜱〹晥㙣㉥㥢㔸㔳ㄶ挵㕦扤愹摣㤲㔴㔲㑡㡡㔲㐹㠷㤸晥昴㘴摣㔸㕦搹ㄱ慥㕤扣ㅦ昶昹摥㠹㠷㕤摦㈹㐰〷ㄴ㤵㔱ㅥ㤳挹〷㌴ㄳ㑣攲㌲㑣慦㘰㐷ㄷ㈶㥥㐹愲昷挱挱摥㌲挷昸㥥晢晦敢㥣㥣摣搱㐱㍦ち扦㔲敢挶㤴㔴㤷㔵㐶㙢㥢㍣て愶㌸㈳敢㜹㠸戴㝥㔸捤㠱散愵挲㐳㉤㔵换搲㤶㔴㤴搵捤て捤㡦㔶捣㥢捦㥦㜷㌸㔷㤶㥥㑥㙡㝤㥢昵㈲㔴搶㑢ㄴ㉦㐳㠴挳㐹愱㔷攸ㄴち㕢慦摡晤戴㥥昸㝦敢㑦㕡㈴㘳㤴㈵㈷㐹㜰㐶㉢㤶㔶㌵扡愶㌶㤶㤲㘲㐲㌹愶㈴㌶扦㡥㠷㘷搳㐶挶㝢㡤攲㜵㠸戴〳㈰㥡㍤㈷搲〱㑥愹㍣昵搳扥慡㈰㕡㕥㠲ㄳ㙥戲扡㔵㐹㕡㤵㝤づ愷㈰ㅡ㉢戵㜸戲㘷㉣搶捡搲㄰㕡㔸晣敤慡㜸昴㐷㤷搶ㄵ㤴搴㤵戴愹挲㘹㈳散㈵ぢ㑥扤㘵㤴摤攲挸昶愲搳愳挳㑥てㄱ㈲搲㜴㐵㘹㉢ち㍢ㄲㄶづ搶㑢㔲㡡㈳㥢〶㠱戹㜷〳㠸㤰昷㐰㑦㍣晤㠳戳㔲㘵㠵搱敡愹换ㄶ㐵㘳㜴㑦て㌵㐹愵㜷㜹㌱搸攴搲戹搳敡㉡㉡㘳㝤㌱搳挲摡㥡晡㐵晦捤㌸㡣㘵扤〱愱户戴〳㜱ㄴ户ㅣㄳ攸㑡㙡戳㤸晢愶戸㌸㈹㥤搱愸戱昶愷攰搱㡡㘰扢昰㍦搹慣㜷昰扦㜰㔳戶戴㑣㜸戴收㔴㔹ㅡ晣摢㔵㠱愱愹戵㔱㌹昹㤷㉥ㅤ戰摤扥㙡㐶㑤敤挲戹㌵㌵ぢ㜹㍣敤㈶扤搸晣㘸戴㡥㈷搴摡㍡㈷㄰攵㐴愱㔲㈹㈹〹㈷扥㕣㘷摥扡㈳㝥攸〳㠸昶㈳㉡㉢㌳㜴挴㔸攸㐳愸㔲㜰㙡㉦搴㠰㐶愷ㄱㄳぢ㌳ち昲㐷㘷㑣㕢㔴㠶慦扢戲扥㑢㉢㘳㑢㔵㔷㈰攷㐹愹㑢戶㍦㜷晥㤰㕢㠶㡦扣㜸搳昷愳晥戸散㡦戳㔴ㄷ挷攰㍢㑢㜶㌰㘲昵挰摢晡〴㐲敤〳㌷㝥愲愰㥤戸㔹㥦愱㙦㝤㑥昱〵〴㍥ㄷ㠴㘹㝣㉣㝣㘵㜷㔵㉦晣㥦ㅦつ搶搷ㄴ摦㐰愸摥㄰㕣㤸搶扦㈰昴愶㈲㠸捦晤㉤晢散㄰愸晤晢散〷㘸挳㔶ㄳ㌶搵〷ㅥ摣㙦ㄶ㜹戲挸㡣㐵㔶㔴〸㠱㡤〴愴㌹〶摦改扡㝥ㄸ㈶〴晣捥昱㈹㜰㌳ㄳ昰㈷㜳㤰ㄸ㡢㐷㥢㡢㠰㘴扢慢戲㘰ㄳ〲㔲愰戰㜸㌱㐳攵㐰㈵〴愴愱愷㌷昵摢㥦㉥〲戲愱昶ㄳ㘰㌱愶搵㠴㑤昵挷㌸ㄳ〱摦㈲戸㤱㠰㝦㌹〶摦愹挴㠱㠸搴㠳戳搸㠳㔳晥ㅡ㙥㘶〲㍡挱㙣㜵愶搸ㄳ挲㐵挰摥㜶㔷つ㐲㄰㈱㘰ㅦ㍡敤ぢ愱〶㐳㈵〴㜴㐱㑦㙦敡㈳㌷〱㜹㔰晢〹攸捥㤸㔶ㄳ㌶㌵〴攳㑣〴扣ㄹ㐴挰ㅢ㡥挱㜷慡㜳㈸㈲昵攰㉣づ收㤴㕦ぢ㈴攰㄰㤸慤摥ㄴ㝤㈰㕣〴昴戵扢敡〸〴ㄱ〲晡搱㈹ぢ㐲つ㠷㑡〸挸㐶㑦㙦敡㔹㌷〱挳愰昶ㄳ㤰换㤸㔶ㄳ㌶㌵〲攳㑣〴㍣ㄶ㐴挰愳㡥挱㜷愶戵〰㤱㝡㜰ㄶ㐷㈰愹㝡㌸㤰㠰攱㌰㕢㈳㈸㐶㐲戸〸㈸戰扢㙡ㄴ㠲〸〱愳攸㌴ㅡ㐲昱㍣慢㄰㔰㠸㥥摥搴ㄶ㌷〱愳愱昶ㄳ㌰㥥㌱慤㈶㙣㙡っ挶㤹〸戸㍤㠸㠰摢ㅣ㠳敦㐴敦㜸㐴敡挱㔹㑣攵㤴㙦〹㈴㘰㍡捣搶っ㡡㤹㄰㉥〲㡥戱扢㙡〲㠲〸〱挷搲㘹ㄶ㠴㥡〴㤵㄰㌰ㅢ㍤扤愹つ㙥〲㈶㐲敤㈷愰㠴㌱慤㈶㙣㙡㌲挶㤹〸㔸ㄷ㐴挰㈵㡥挱㜷㈲㝡ち㈲昵攰㉣ㄶ㜰捡㙢〳〹愸㠴搹慡愲愸㠶㜰ㄱ戰挸敥慡㈲〴ㄱ〲㡥愷㔳㉤㠴㥡〶㤵㄰㄰㐳㑦㙦㙡㡤㥢㠰愹㔰晢〹㔸挲㤸㔶ㄳ㌶㌵ㅤ攳㑣〴㥣ㄶ㐴挰愹㡥挱㜷ㅥ晣㘸㐴敡挱㔹㥣挲㈹㥦ㅣ㐸挰㘹㌰㕢㉢㈸㑥㠷㜰ㄱ㜰㠶摤㔵挷㈰㠸㄰昰㜷㍡㥤〹愱㘶㐱㈵〴㥣㠵㥥摥搴㘲㌷〱挷㐲敤㈷攰㙣挶戴㥡戰愹搹ㄸ㘷㈲愰㌲㠸㠰㠵㡥挱㜷ㅡ㝥づ㈲昵攰㉣㉥收㤴㉢〲〹㔸〷戳㜵㈹挵㘵㄰㉥〲搶摢㕤㔵㠲㈰㐲挰ㄵ㜴扡ㄲ㐲㤵㐲㈵〴㕣㠵㥥摥搴ㅣ㌷〱㜳愱昶ㄳ㜰㉤晣挳㔶ㄳ㌶㔵㠶㜱㈶〲愶〷ㄱ㌰捤㌱昸㑥晡昳㑣㝤て捥攲㔶㑥戹㈸㤰㠰摢㘱戶敥愰戸ㄳ挲㐵挰㕤㜶㔷捤㐷㄰㈱㘰ㄳ㥤敥㠶㔰ぢ愰ㄲ〲㌶愳愷㌷㌵捥㑤㐰〵搴㝥〲戶㌲愶搵㠴㑤㉤挴㌸ㄳ〱挳㠳〸ㄸ收ㄸ㝣㔷ㄹ慡ㄱ愹〷㘷昱〸愷㍣㌴㤰㠰挷㘰戶ㅥ愷㜸〲挲㐵挰㤳㜶㔷搵㈰㠸㄰戰㥤㑥㑦㐱愸攳愱ㄲ〲㥥㐶㑦㙦㙡㠰㥢㠰㐵㔰晢〹㜸㡥㌱慤㈶㙣慡ㄶ攳㑣〴ㅣㄲ㐴㐰㉦挷攰扢〲㔲㡦㐸㍤㌸㡢搷㌹攵㠳〲〹㜸ㄳ㘶敢㉤㡡户㈱㕣〴扣㙢㜷搵㘲〴ㄱ〲摥愳搳晢㄰㙡㈹㔴㐲挰〷攸改㑤㜵㜳ㄳ戰〴㙡㍦〱ㅦ㌳愶搵㠴㑤㉤挳㌸ㄳ〱㥤㠲〸攸攸ㄸ㝣㔷㘸㤶㈳㔲て捥攲ㅢ㑥㜹昷㐰〲扥㠵搹晡㡥攲㝢〸ㄷ〱晦戶扢敡㈴〴ㄱ〲㝥愴搳㑦㄰敡㘴愸㠴㠰㥦搱搳㥢㑡㜷ㄳ昰㌷愸晤〴散㘴㑣慢〹㥢㍡〵攳㑣〴晣昹㐷挰㑦攱㍦ㅣ㠳敦〲搱ち㐴敡挱㔹愴㈶㘳捡㍢攱㘶晥㈹ㅣ㠲搹㙡㐳㤱づ攱㈲㈰㙣㜷搵改〸搲㤳㠱摡搲愹ㅤ㠴㍡〳㕤㈱愰㍤㝡㝡㔳摦㈳㐷晣㡦愱㤵㔰晢〹搸ㅤ晥㘱慢〹㥢攲㐵㈷ㄳ〱㥦〵ㄱ昰愹㘳昰㕤㥦㕡㠵㐸㐲挰扥㥣昲挷㠱〴㜴㠵搹摡㡦愲ㅢ㘷搷昸搷㘰㠶摤㔵慢ㄱ愸㈷攱昴愰㔳㑦〸㜵㌶扡㐲挰晥攸改㑤扤敤㈶㘰つ搴㝥〲づ㠲㝦搸㙡挲愶捥挱㌸ㄳ〱㉦〶ㄱ昰㠲㘳昰㕤㍡㍢ㅦ㤱㠴㠰㉣㑥昹戹㐰〲㜲㘰戶晡㔳っ攰散ㅡ〹ㄸ㘸㜷搵〵〸搴㤳㜰〶搱㈹て㐲㕤㠴慥㄰㌰ㄸ㍤扤愹㈷摣〴㕣〸戵㥦㠰愱昰て㕢㑤搸搴㕡㡣㌳ㄱ㜰㝦㄰〱摢ㅣ㠳敦戲摥㍡㐴ㄲ〲㐶㜳捡㕢〳〹ㄸ〳戳㌵㤶㘲ㅣ㘷搷㐸挰〴扢慢㉥㐵愰㥥㠴㌳㤱㑥㤳㈰搴攵攸ち〱㤳搱搳㥢扡搳㑤挰㘵㔰晢〹㈸㠲㝦搸㙡挲愶搶㘳㥣㠹㠰敢㠳〸搸攸ㄸ㝣㔷ㄵ慦㐲㈴㈱㘰ㄶ愷㝣㙤㈰〱挷挱㙣ㄵ㔳捣攱散ㅡ〹㤸㙢㜷搵搵〸搴ㄳ㙦慢㤴㑥㘵㄰㙡〳扡㐲㐰ㄴ㍤扤愹换摣〴㕣〳戵㥦㠰ち昸㠷慤㈶㙣敡㕡㡣㌳ㄱ㜰㕥㄰〱攷㍡〶摦㐵捤敢ㄱ㐹〸愸攵㤴捦づ㈴愰づ㘶慢㥥㘲㌱㘷搷㐸挰㔲扢慢㜸戹戳㈷攱㉣愳搳〹㄰敡㈶㜴㠵㠰ㄳ搱搳㥢㍡摤㑤挰㡤㔰晢〹㌸ㄹ晥㘱慢〹㥢扡ㄹ攳㑣〴㥣㄰㐴挰㌲挷攰扢攸㝡ㅢ㈲〹〱㘷㜲捡㑢〲〹㔸〵戳戵㥡㘲つ㘷搷㐸挰㌹㜶㔷摤㡥㐰㍤〹攷㕣㍡㥤〷愱敥㐴㔷〸㌸ㅦ㍤扤愹㙡㌷〱㜷㐰敤㈷㘰㉤晣挳㔶ㄳ㌶昵て㡣㌳ㄱ㔰ㄶ㐴㐰愹㘳昰㕤昳扤ㅢ㤱㠴㠰㉢㌹攵㤲㐰〲慥㠶搹扡㠶㘲〳㘷搷㐸挰㜵㜶㔷㙤㐶愰㥥㠴戳㤱㑥搷㐳愸㝢搱ㄵ〲㙥㐰㑦㙦㙡愶㥢㠰㝢愰昶ㄳ㜰ぢ晣挳㔶ㄳ㌶戵〵攳㑣〴㑣ち㈲㘰愲㘳昰㕤㜲摥㠶㐸㐲挰摤㥣昲昸㐰〲敥㠱搹扡㤷㘲ぢ㘷搷㐸挰㝤㜶㔷摤㡦㐰㍤〹㘷ㅢ㥤敥㠷㔰て愲㉢〴㍣㠰㥥摥搴㐸㌷〱て㐰敤㈷攰㘱昸㠷慤㈶㙣敡㈱㡣㌳ㄱ㤰ㄷ㐴挰㈰挷攰扢攲晤〸㈲〹〱㑦㜱捡戹㠱〴散㠰搹㝡㠶攲㔹〸ㄷ〱捦摢㕤昵㈸〲昵㈴㥣ㄷ攸昴㈲㠴㝡ㅣ㕤㈱攰㈵昴昴愶晡戸〹㜸っ㙡㍦〱慦挱㍦㙣㌵㘱㔳㑦㘰㥣㠹㠰㥥㐱〴昴㜰っ扥ぢ敥摢ㄱ㐹〸㜸㥦㔳敥ㅥ㐸挰㠷㌰㕢つㄴㅦ㜱㜶㡤㐷挰㈷㜶㔷㍤㠵㐰㍤〹攷㔳㍡㝤〶愱㜶愰㉢〴㝣㡥㥥摥搴㥥㙥〲㥥㠶摡㑦挰搷昰て㕢㑤搸搴㌳ㄸ㘷㈲愰㕤㄰〱㙤ㅤ㠳户ㄸ㈰敤㜹㐴㙡挵㐵摣戶㥣㜰昹昴㡡攸ㄲ㕥㜵摡慤ㅣ戵搱昹昵戱扡ㅡ戹㐴搶扥扣愰㘶㔲㑤㕤㐱㐵㙣㔱㘵挹戲㡥攵㑥㘳挶晣㘸㌵㉥㘰搷攲敡㠵㐷㔷戳㘸㔱戴捣㉡㉦慡愹慦㉤㡤㡥㉤昸㕦戸挰つ㝣搸㜵㜲㙤㍢㔹㘱晢捦慥搹㈲㠴挲㔱㠲㉤㈹敤㐵〴昴㕥㝡㤳ち㙤搷㘵㜲㘹㐶攰搸愱㤱搱愹ㄵ㜵㤵搱戶攵㜲㠹㕡摡改攵㘰ㄱ㔵〱㘵㙤捡愷捥挷㈵愹㠲昶攵㠵戵ㄵ㘵㤵ㄵ搵㔱敥㡣㑥戶敢㠴攸㍣㔴〰ㅣ㔹ㄳ慢㘰㌱㝣晢昲愹戵㈵搵戱㐵扣㤸㔹扡㙣㡦㠴㥥㕣昵㑣㉢ㅦ㔹㔱ㅤ㐳ㅡ搹㡢㙣㜷㈸㉦㥡㕦戳〴昷㘵搴㔷㔵ㄷ㤶㉣㡡晤㑦散ㄵ挵摤㈲㥢散ㅡ㤵慣㤲㤳㔵㝡㜲晡㝦扡㝦㐲㍦㘱㡤㜵戴ぢ昳㌲㜰㥣搶搵㔶捣慤㈷㘱㤲㈳〷㌲㤵㐲昶㘱㔲摡㑢㘸㜹㉦㕢扡㜶愱愷收㠰㜳㑤戸摦挰㜸昹㍢㝥戳换㝥㜰户㝥挶㜴摡晤〲㌱慥㜰摡搸挶㙡㥣扦㜴攷㐸摡换㠸摣攲攲㠷捥㜰摥捤㍥㠴㔸㄰挱㈳ち㉢ㄳ㐷〲㝢摥挳㌲㕣㉥㍥㍣㐲㜷㙢㙣㡥挶昵昳㜶攵ㄳ㑡收㐶㉢㜱搹扦慡愴㙥㌷扢挳晡ぢ摣㔹㄰㜳㙣昹㌵㔵㔵㈵㍣攴㜸㝦㐴㔱㘹㐹㘵㌴扤㝣㐴㝤㕤捤挴㡡㙡慢ㅣ㐲㡥㑢㐷㔵戲ㄴ慡㤲愵昶〵晡昲㈹㉣〷㤲㌶㘳搵捣㉢愹慤愸㥢㕦㔵㔱㥡捥づ㑢㜶晥㈷㡥㔵㉣晥㔴㤰愹㌷晤㔹攲扤攲㙦㕦㜷挷敥敥㡢㈲ㄹ㔲挷摤㡦㈳㍡㔹㠵昰㥦晡て慢㐵昰挱㈳㕦㈸搶㙦㠸㤶㠶㌷ㄴ捥攲昹㔶㉥挵㐲昳敤挹搰挸㠷㤳㝡㤵づ㜸㕢㍢攱捡〶摦愹慦㐱㌴㔹㑡搰〶づ攱〹㌵㈵㘵愳㑢㑡㜱慦㔳ㅢ攷㑥愷㜴散㕡㝥搴搴㐶㔸摣㤱㡦㝡㈱搴㈱㉤慥㈸㡢搶愶㔳㔱㠴㍢戹㔲㔹ㄶㄲ戲昷㈱㉥㜳愷㈴愵愵戵㑤㌷攵ㅡ慢㘳ㅤ攰㕣㌲㜷摦㈹㌶搶ㄷ晦慢愳昲㜸ㄱつ戰㔲㈰慤摦〱挷晡㠳㤸㕥㐷㤷㜸㍣づ㝦搲㘱ㄷ㐴摡ㅢ㌰㝡昷㑤㘲㥤〵慡㌱㉣㌸愵捡㍤㐲慣〰㐹㐷戵㠴㤴㡥愴〹㤰戶慥㤲㡦㤰㕤敤㤱慥㙦㍣ちㄵ攱㈸㡦㤶㠵敤捦㔷㤶㤶㜰㜷㈴㈷愷㘲㔷㠷扣攵㜲扥戴〸㔶㔵ㄴ㤵㕡㄰搵つ㔳〸戱㍡戰㉤ㄷぢ攲ㄷ昳㈶㥢㔷愰挵戵散㕤昸㥦㙣攱戰㤵㑣〶挲敡ㅤ㐸つ㍣㐴㑤㤸㝢捤〲攵㌸敦〵愱㍥㐱㤷㕦晦㜲㠴搸㕦㔶敡㌳㜴昹㠵㤵ㄴ攲慤㔷㉤晤㠰㔴㥦㘳〴㍦㈴慤㄰〳㝦㠱ㄶ㍦㝢攲挷㘲㍡戴捤ㅦ㡢㕦㜱〴摥ㄶ敦攴搳挷愲晡ㅡㅡつ〳㑤扤㠳戹㥢慤戶㜴晣挶散搰㡥づ敤改昰㉦㌸㜰㈷㠷㜶㐳㙦㌷㑤㥥㜳愷㡦㠱扦〸摣挰摦て慥戸㉥晥㜶㘷摣㍤ㄸ昷㜷㌸〸㝦挰㈹换㈹㥣愴晥㠴捥收慦㈳㕣㕡捣ㅦ㜷㥦昰搷㠹㠱〹㍥㠱扦㍤愱㙤㥥扦㘴っㄳ晥昶㤲㈰㜶㐷戱㑡挱挰摦摥昰戱昶愱㈳㉢ㄸっづ晢搲愱ぢㅤ㔸搴㈰晣㜵㐵㉦㝥昰昱づ㈶〳㜹摤攰〳昲㔸搸愰㠳扡挸敢捥愰ㄹっ捡㈲〴㉦㜹慣㍣戰挹敢〱㤷ㄶ㤳挷㕡〵㈱慦㈷〳戳㘸㈱㠱扣〳愰㙤㥥㍣ㄶ㌷攰㠵ㅢ搶ㄸ〴つ㜹戳挲㐱挳㠰㑥ㅦ㝣〷挲挷㍡㠸㡥慣㝥㌰㌸ㅣ㑣㠷㕥㜴㘰㐱㠴㤰㜷〸㝡㜱昲㜸㜷㤶㠱扣㍥昰〱㜹摤㕤㐱㕤攴ㅤ捡愰㝤ㄹ㤴〵っ㕥昲㔸戵㘰㤳搷て㉥㉤㈶㡦㜵づ㐲㕥ㄶ〳戳攰㈱㠱扣ㅣ㘸㥢㈷㡦㠵ㄱ㜸攱㑣㈹㠳愰㈱㙦㔶㐷ㄸ戸ㄹ〰ㅦ㉢㤷㡥慣㥣㌰㌸っ愴挳㈰㍡戰㤸㐲挸换㐳㉦㑥ㅥ㙦㉣㌳㤰㌷〴㍥㈰㡦〵ㄵ㍡愸㡢扣挳ㄸ昴㜰〶㘵昱㠳㤷扣攱搰搹攴つ㠵㑢㡢挹ㅢ㠱㘱㐲摥ㄱっ㍣ㄲ扤〴昲㠶㐳摢㍣㜹㉣慡挰ぢㄵㄷっ愲挹㘳㘵㠵㠶〱㥤㍥昲㐶挲挷捡愷㈳慢㉥っづ〵㜴ㄸ㐵〷ㄶ㘲〸㜹愳搱㡢㤳挷㝢攲っ攴㡤㠱て挸㘳㌱㠶づ敡㈲㙦㉣㠳㡥㘳㔰ㄶ㑥㜸挹㘳戵㠴㑤摥㜸戸戴㤸㍣搶㔷〸㜹ㄳㄸ㤸㠵ㄶ〹攴㑤㠲戶㜹昲㔸㤰㠱ㄷ敥挰㘳㄰㌴攴捤慡っつ〳㍡㑤摥㤱昰戱㡥愲㈳㉢㌶っづ㔳攸㔰㐴〷ㄶ㜱〸㜹㔳搱㡢㤳挷晢晤っ攴㑤㠷て挸㉢㜱〵㜵㤱㌷㠳㐱㘷㌲㈸㡢㉥扣攴戱搲挲㈶敦㘸戸戴㤸㍣搶㘶〸㜹挷㌰㌰㡢㌴ㄲ挸㥢〵㙤昳攴戱㤸〳㉦摣扡挷㈰㘸挸㥢ㄵㅤ〶㙥㡥㠳㡦㔵㑣㐷㔶㝢ㄸㅣ收搰愱㠴づ㉣〰ㄱ昲收愲ㄷ㈷㡦户㉡ㅡ挸㉢㠳て挸㘳ㄱ㠸づ敡㈲㉦捡愰攵っ㝡ちㅣ扣攴㥤〶㥤㑤摥㍣戸戴㤸㍣搶㜵〸㜹昳ㄹ㤸〵ㅥ〹攴㉤㠰戶㜹昲㔸〸㠲ㄷ㙥敡㘳㄰㑤ㅥ慢㐱㌴っ攸昴㤱㔷〹ㅦ慢㡡㡥慣ㄴ㌱㌸㔴搳愱㠶づ㉣ㅥㄱ昲ㄶ愱ㄷ㈷㡦㜷㔹ㅡ挸慢㠵て挸㘳〱㠹づ敡㈲㉦挶愰㝣㤸㠲㘲戱㠷㤰挷㍦〶㥣㥦㝡慣昰戰挹慢㠷㑢㡢挹㘳㑤㠸㤰户㤸㠱㔹ㅣ㤲㐰摥㔲㘸㥢㈷㡦㐵㈴㜸攱㤲〱㠳愰㈱㙦㔶㤲㘸ㄸ搰㘹昲㑥㠰㡦㜵㈲ㅤ㔹㘵㘲㜰㔸㑥㠷㤳攸㜰ㄵㅣ㠴扣扦愱搷㔵晦搴换挸挸昰摦㤰㘹㘰昳ㄴっ〲㥢慣㐶搱㔹㕣㙣㥥捡㉣愷㌱ぢ㉢㐷扣㙣戲㕣挴㘶㜳〵㕣㕡捣㈶ぢ㑣㠴捤搳ㄹ㤸㤵㈶〹㙣㥥〱㙤昳㙣戲㈲〵㉦摣㤵挸㈰㘸挸㥢㘵㈹ㅡ〶㜴㥡捤㌳攱㘳㥤㐵㐷㤶慣ㄸㅣ㔶搱㘱㌵ㅤ㔸挵㈲㙣慥㐱慦搵㙣㥥㠳㐱㘰㤳愵㉤㍡㡢㡢捤㜳㤹攵㍣㘶㘱ㄹ㡡㤷㑤搶㥥搸㙣㥥て㤷ㄶ戳挹㙡ㄵ㘱昳〲〶㘶搹㑡〲㥢ㄷ㐱摢㍣㥢㉣㙦挱ぢ㌷㐶㌲〸ㅡ昲㘶㡤㡢㠶〱㥤㘶昳㘲昸㔸㤷搰㤱昵㉦〶㠷㜵㜴戸㤴づ㉣㠹ㄱ㌶㉦㐳㉦扥戰ぢ捣㕦㈹敢攱〳昲㔸ㄶ愳㠳扡挸扢㠲㐱慦㘴㔰㤶戰㜸㍦ㄵ㔹户㘲㤳㜷ㄵ㕣㕡㑣ㅥ㉢㕤㠴扣慢ㄹ㤸㈵㉦〹攴㙤㠰戶㜹昲㔸ㅡ㠳ㄷ敥愸㘴㄰㌴攴晤ㅥ愴㠶〱㥤㈶敦㍡昸㔸ㅢ改昸扥搹攱㝡㍡摣㐰㠷て攰㈰攴摤㠸㕥㥣㍣摥㤲㙣㔸挷㌷挳〷攴戱愴㐶㘷㜵㤱㜷ぢ㠳摥捡愰㉣㝦昱㤲挷㥡ㄷ㥢扣摢攰搲㘲昲㔸㈵㈳攴摤捥挰㉣㤷㐹㈰敦㑥㘸㥢㈷㡦㘵㌵㜸攱㕥㑤〶㐱㐳摥慣慤搱㌰愰搳攴摤〵ㅦ㙢ㄳㅤ㔹㜷㘳㜰戸㥢づ㥢改挰㔲ㅣ㈱敦ㅥ昴攲攴昱㙥㙡〳㜹㕢攰〳昲㔸㡥愳㠳扡挸摢捡愰昷㌱㘸㉡捥㥤㜸挹㘳扤㡣㑤摥㌶戸戴㤸㍣㔶搸〸㜹昷㌳㌰㑢㙤ㄲ挸㝢㄰摡收挹㘳㐹づ收㡣㥢㍣ㄹ〴つ㜹戳㉥㐷挳㠰㑥㤳昷㑦昸㔸て搳㤱㌵㍢〶㠷㐷攸昰㈸ㅤ㔸挶㈳攴㍤㠶㕥㥣㍣摥〸㙥㈰敦〹昸㠰㍣㤶昲攸愰㉥昲晥㡦㐱㥦㘴㔰㤶摤㜸挹㘳慤㡤㑤摥㜶戸戴㤸㍣㔶攷〸㜹㑦㌱㌰换㜴ㄲ挸摢〱㙤昳攴戱㥣㐷挸㝢㠶㐱㌴㜹㍤愰搵㌰㕣攴㍤ぢㅦ敢㌹㍡戲摥挷攰昰㍣ㅤ㕥愰〳㑢㠰㠴扣ㄷ搱㡢㤳挷晢摢つ攴扤っㅦ㤰挷㌲㈰ㅤ搴㐵摥㉢っ晡㉡㠳戲㘴挷㑢ㅥ敢㜴㙣昲㕥㠳㑢㡢挹㘳㘵㡦㤰昷㍡〳戳挴㈷㠱扣㌷愱㙤㥥㍣㤶〲〹㜹㙦㌱㠸㈶㡦昵㐰ㅡ㠶㡢扣户攱㘳扤㐳挷㍣戳挳扢㜴㜸㡦づ㉣ㅦㄲ昲摥㐷㉦㑥ㅥ敦摢㌷㤰昷㈱㝣㐰ㅥ㑢㠸㜴㔶ㄷ㜹つっ晡ㄱ㠳戲摣挷㑢ㅥ㙢㝣㙣昲㍥㠶㑢㡢挹㘳㔵㤰㤰昷〹〳戳㍣㈸㠱扣捦愰㙤㥥㍣㤶ㄱ〹㜹㥦㌳㠸㈶㡦戵㐴ㅡ㠶㡢扣㉦攰㘳㝤㐹㐷搶ㄹㄹㅣ扥愲挳搷㜴㘰改㤱㤰昷つ㝡㡤攴㤹㍦昳扥㠵て挸㘳昹㤱づ敡㈲敦㍢〶晤㥥㐱㔹㉡攴㈵㡦昵㐱㌶㜹㍦挰愵挵攴戱愲㐸挸晢㌷〳捦㐱㉦㠱扣㥦愰㙤㥥㍣㤶㈰〹㜹㍦㌳㠸㈶㡦㜵㐸ㅡ㠶㡢扣㕦攰㘳晤㑡挷㌲戳挳㙦㜴搸㐹㠷㈸ㅣ㠴扣摦搱㡢㤳挷愷㈵ㄸ㡥扣㍦攱〳昲㔸扡愴戳扡挸摢挵愰㐹戸ㅥ愲㔸㘶攴㈵㡦戵㐵㌶㜹扣㘴搲㘲昲㔸㡤㈴攴攱㌴㝡㤲㘲㔹㔲〲㜹戸㍤戹〵攴㉤挵㌰㈱㉦㡤㐱㌴㜹慣㘱搲㌰㕣攴㠵攰㘳戵愱㈳敢㥢っづ改㜴攰搳攷ㄴ㑢㥥㠴扣㌰㝡㜱昲昸㈴〸〳㜹敤攰〳昲㔸昶愴㠳扡挸㙢捦愰扢㌱㈸㑢㤴扣攴戱㉥挹㈶慦〳㕣㕡㑣ㅥ㉢㤹㠴扣〸〳戳愴㈹㠱扣㍤愰㙤晥挸㘳改㤳㤰搷㤱㐱㌴㜹慣㝦搲㌰㕣攴㜵㠲㡦搵㤹㡥慣㡤㌲㌸散㐹㠷扤攸挰㜲㈹㈱㙦㙦昴攲攴昱㈱ㄶ〶昲昶㠵て挸㘳挹㤴づ敡㈲慦ぢ㠳㜶㘵㔰㤶㌷㜹挹扢ㅡ㍡㥢扣晤攰搲㘲昲慥挱㌰㈱慦ㅢ〳戳ㅣ㉡㠱扣っ㘸㥢㈷㡦㘵㔳㐲㕥て〶搱攴㙤㠴㔶挳㜰㤱搷ㄳ㍥搶晥㜴㘴㕤㤵挱攱〰㍡㘴搲㠱愵㔶㐲摥㠱攸挵挹攳昳㌷っ攴ㅤっㅦ㤰挷㜲㉢ㅤ搴㐵㕥㉦〶㍤㠴㐱㔹ㅡ攵㈵㡦昵㔰㌶㜹扤攱搲㘲昲㔸㐱㈵攴昵㘱攰㉤攸㈵㤰搷ㄷ摡收挹㘳挹㤵㤰搷㡦㐱㌴㜹慣扢搲㌰㕣攴㘵挱挷捡愶㈳㙢戲っづ㌹㜴攸㑦〷㤶㘹〹㜹〳搰㡢㤳挷㐷㠷ㄸ挸ㅢ〸ㅦ㤰昷戰㉢愸㡢扣㐱っ㥡挷愰㉣慢昲㤲挷㕡㉡㥢扣挱㜰㘹㌱㜹慣扥ㄲ昲㠶㌰㌰换戰ㄲ挸㍢ㅣ摡收挹㘳戹㤶㤰㌷㤴㐱㌴㜹慣搹㌲㜰㜳〴㝣慣㘱㜴㘴㍤㤷挱㘱㌸ㅤ㐶搰㠱㈵㕥㐲摥㐸昴攲攴昱愹㈷〶昲ち攰〳昲㔸收愵㠳扡挸ㅢ挵愰愳ㄹ昴㝤㌸㜸挹㘳ㅤ㤶㑤㕥㈱㕣㕡㑣ㅥ㉢户㠴扣㌱っ捣ㄲ慥〴昲挶㐱摢㍣㜹㉣昵ㄲ昲挶㌳㠸㈶㡦昵㕥ㅡ〶㜴晡㉦㡣〹昰戱㈶搲㤱戵㘰〶㠷㐹㜴㤸㑣〷㤶㠷〹㜹㐷愲ㄷ㈷㡦㑦㜳㌱㤰㌷〵㍥㈰㡦㈵㘲㍡愸㡢扣㈲〶㥤捡愰㉣㈸㤱挹㑥㘳て㘳昸㉤㥤挶愲〰敦戵㙥㕦ㅤ㠲㘴㈸㘷㐵㐲㔱摤戲㑡㔴㠱戰挹㙢摦㜶㡢㔷昱挳愲挳ㄵ昹㥡㕡㕣㍥㑣昵㍥㤸㈲㍥昶㌹㈴㙤摢挹昳搰てㄹ㐶ぢぢㅥ搲㙥摥改㝦戰㐵㝣㍣㈷摥昸〴〰㡥攱ㄶ㥡㠱㈹㜶㥡㔸㔱㕡㕢ㄳ慢㈹慦换㈸㐲㠵㔳〶ㅦ愲㔲㥥㤴㤴㌵㈲敤㐶㐴㌴收㈴戰搴㙡㍥挵㜳㌱ㅦ㉡㄰㕥㔸㕤戳愴㕡㘶㤳ㄶ攳戳㘴㠴慦㌶㙤㤸㈶捣㍣摣昶〷㜹ㄱㄶ㐷㜰戰㜵㌴㘴晢㤴〸慢ぢ戸㐵㔸㘱㈰つ㤶ㄳ㐸㠳㈵〵摣搲㤲㐱㜸㑢慦敦㌳戶㥡慢㑡㔵㤹㡡愶戶㘹愳㌲㍤㑦㉣昱搵〵挴ㅦ昹㄰ち戱㉣㈰敤㝡㐰㙥搹愰㐴㐶㌹㤸〷㠶㜵㉣愶㘰捤㠲〸㐷㔲愰攰㠴㐲戳㈱㜷换ㅦ㔹散㉡㙦ちㅤ〷㕤㍢攸愴敥〱㑦㔹㡤㠵㡡愱搹ㅤ㥡挴愷愶㠶收㐰扤〷搴㜸㡥㠱㝥戲〱て愱㐸慡ㄳ摤敡挱戴㍤㈹㑡攱㙡㌵愰愵㐲㌰捡㑥㠸㐲挵〶晡㌸㈱〰挹〳㔷㕤〶㤴㍣㕣愰挴敤戹㜰攱敥㔶敢愰攱㉥㑦摣㘵ㄶ〶搱挳慡㠰挴㉥ぢ㌳ㄴ戶㐸㕢摤㘸愷ㅢ敤㥤㠶㡡愰挱摤愶㉥㐶㌸㔲㑡㠳戵㄰〱慣㑡㠸㜰㘴㜷㈸㈴㈸愹戱挸㠵㐵昸ㄶ挱㐶昶搰挶㠳㌹慡ㄷ㐵㡣挶〶戴㔴㈷ㄸ〵㔹㍤㔴㜱㘴㝢㐲㉢挸㔶㈱㤹ㅦ搹㤹搰晡㤱敤愵昳㉣㐳㈸㈰摢ㅢ㝤㙥㤱㝤㜴㘳㕦摤攸攲㌴㔴㌷㌴〴搹ㄹ㙥㘴㈷㜲㝡换㈱挲㤱敥㜰㐰〳㤷㠲愸昳㈰换搰挶㝥昴挸愲㔸㐱户〶戴㔴㑦ㄸ〵搹㑡愸攲挸づ㠰㔶㤰㥤㘰㐴戶搴㠸㉣㔳攷㌹ぢ愱㠰散㐰昴戹㐵づ搲㡤㠳㜵愳㤷搳㔰㝤搰㄰㘴㡢摤挸㔶㜳㝡㙢㈰挲㤱㐳攱㠰㠶ㄹ㔹㕦㙤ㅣ㐸㡦㐱ㄴㄷ㜲㘸〳㕡㉡ぢ㐶㐱戶ㄶ慡㌸戲ㅣ㘸〵搹〲㈳戲昹㐶㘴晤㜵㥥㑢ㄱち挸〶愰捦㉤㤲慢ㅢ〳㜵㘳㤰搳㔰㐳搰㄰㘴攵㙥㘴㤷㜳㝡敢㈱挲㤱挳攰㠰㠶ㄹ搹攱摡㌸㤴ㅥ㐷㔰㕣换愱つ㘸愹㈳㘰ㄴ㘴ㅢ愱㡡㈳ㅢづ慤㈰㍢挶㠸㙣愶ㄱ搹〸㥤攷㈶㠴〲戲㤱攸㜳㡢攴敢㐶㠱㙥㡣㜲ㅡ㙡っㅡ㠲㙣扡ㅢ搹㉤㥣摥慤㄰攱挸㔸㌸愰㘱㐶㌶㑥ㅢぢ攸㌱㡡㘲ㄳ㠷㌶愰愵㈶挰㈸挸㌶㐳ㄵ㐷㌶〹㕡㐱㌶捥㠸㙣㡣ㄱㄹ慦㈸换㈴戶㐲〲搹㤱攸㜳㡢ㅣ愵ㅢ㔳㜴愳挸㘹愸改㘸〸戲搱㙥㘴摢㌸扤晢㈱挲㤱ㄹ㜰㤰愰愶㜵㌶㔳ㅢ挷㈳㡤㍣㘶搶㝡㤴㐳ㅢ搰㔵挷挰㈸挸ㅥ㠷㉡㡥㙣ㄶ戴㠲㙣㠸ㄱ㔹㥥ㄱㄹ㉦昷捡㈴戶㐳〲搹㜱攸㜳㡢ㄴ敢挶ㅣ摤㈸㜱ㅡ慡っつ㐱㌶搰㡤散㘹㑥㙦〷㐴㌸ㄲ㠵㠳〴㌵㈱㉢搷挶㈹㐸㈳㡦慦戵㕥攲搰〶㜴搵㝣ㄸ〵搹㉢㔰挵㤱㉤㠰㔶㤰ㅤ㘲㐴㜶戰ㄱ搹㐲㥤攷つ㠴〲戲㑡昴戹㐵慡㜴愳㕡㌷㜸戱㤵㥢慡㐵㐳㤰ㅤ攸㐶昶ㄶ愷昷㌶㐴㌸ㄲ㠳〳ㅡ收愳戱㑥ㅢ㡦愶〷㥦ち㘰㌵㜰㘸〳㐳㉦㠶㔱㤰㝤っ㔵ㅣ搹㔲㘸〵搹扥㐶㘴㝢ㅢ㤱㉤搳㜹㍥㐷㈸㈰㍢〱㝤㙥㤱ㄳ㜵㘳戹㙥昰㑡㈸㌷㜵ちㅡ㠲㙣㑦㌷戲㉦㌹扤慦㈰挲㤱㔳攱㠰㠶ㄹ搹㘹摡㌸㠷ㅥ㈵ㄴ㍦㜰㘸〳㕡敡㜴ㄸ〵搹㡦㔰挵㤱㥤〱慤㈰ぢㅢ㤱愵ㅢ㤱昱愲愵㑣攲㔷㐸㈰㍢ㄳ㝤㙥㤱戳㜴㘳㤵㙥慣㜶ㅡ敡ㅣ㌴〴㔹挸㡤㙣㈷愷昷㍢㐴㌸挲换㡢ㄲ搴㜴㌴㥥愷㡤昳㤰㐶㥥摡㙢愵愴㘹㘴ㄷ挰㈸挸搲愰㘲㐳摥ㄷ㐱㉢挸㝥晢捤昴㑤晤ぢ戴㌷㘲㉡㠹扦㐱㜸〱㔱㈶挱㝦㤰〰挸㉥㐶㥦㕢攴ㄲ摤㔸愷ㅢ㤷㍡つ戵ㅥつ㐱昶ㄳ㐲㕥㡦㤰㌴㔸㙤㌹扤㜶㄰攱〸慦晤〵㈲扢㔲ㅢ㔹挷㉥て〷戶㍡㜲㘸〳扡敡㙡ㄸ〵㔹㘷愸搸㐰ㅦ攷㌰㈰〵搹ㄷ㐶㘴㥦ㄹ㤱㕤㡢㐱㌲㠹㝤㄰ち挸慥㘳㈸㙣㤱㡤扡㜱扤㙥昰昲ㅤ㌷㜵㌳ㅡ㠲散ㄳ㌷戲㉥㥣㕥㔷㠸㜰攴ㄶ㌸〴㈲扢㔵ㅢ敢ㄱ㑢㥥㑡㙣敤捦愱つっ㝤㍢㡣㠲㉣ㄳ慡㌸戲㍢愱ㄵ㘴㙦ㅡ㤱扤㙥㐴昶て㥤愷ㄷ㐲〱搹㕤攸㜳㡢㙣搲㡤扢㜵㠳搷搶戸愹㉤㘸〸戲㔷摤挸㝡㜳㝡㝤㈰挲㤱慤㜰〸㐴㜶㥦㌶昲戶㝣㜹摡戱搵㥦㐳ㅢㄸ晡㝥ㄸ〵㔹㉥㔴㜱㘴て㐲㉢挸㥥㌲㈲㝢搲㠸散㈱㥤㘷㌰㐲〱搹㍦搱攷ㄶ㜹㔸㌷ㅥ搱㡤㐷㥤㠶㝡〲つ㐱昶㠴ㅢ搹㘱㥣摥攱㄰攱〸㉦㘹〵㈲㝢㔲ㅢ㔷㈰㡤㍣㐵搹捡攷搰〶㜴搵㔳㌰ち戲㔱㔰挵㤱敤㠰㔶㤰摤㘷㐴戶挵㠸散ㄹっ㤲㐹㡣㐵㈸㈰㝢ㄶ㝤㙥ㄱ㕥愴㤲挶昳扡昱㠲搳㔰㉦愳㈱挸敥㜱㈳ㅢ捦改㑤㠰〸㐷㜸扤㈹㄰搹慢摡戸ち攱攵挹捤㔶ㄱ㠷㌶愰慢㕥㠷㔱㤰㑤㠳㉡㡥散㑤㘸〵搹捤㐶㘴㌷ㅡ㤱扤愵昳ㅣ㡤㔰㐰昶㌶晡摣㈲扣㠲㈴㡤㜷㜵攳㍤愷愱㍥㐴㐳㤰㕤敦㐶㜶㉣愷㌷ぢ㈲ㅣ㘹㠰㐳㈰戲㡦戴㤱㜷挸换攳愲慤㔲づ㙤㐰㔷㝤〲愳㈰㡢㐲ㄵ㐷昶ㄹ戴㠲散㌲㈳戲㜵㐶㘴㥦敢㍣ㄵ〸〵㘴㕦愰捦㉤昲愵㙥㝣愵ㅢ㕦㍢つ昵㉤ㅡ㠲散㘲㌷戲㠵㥣㕥㈵㐴㌸昲ㅤㅣ〲㤱㝤慦㡤扣昵㕤ㅥ㐳㙤挵㌸戴〱㕤昵㙦ㄸ〵㔹㍤㔴㜱㘴㍦㐱㉢挸㔶ㄹ㤱㥤㘹㐴昶戳捥戳っ愱㠰散ㄷ昴戹㐵㝥搵㡤摦㜴㘳愷搳㔰㝦愲㈱挸捥㜰㈳㍢㤱搳㕢づㄱ㡥昰㙢㈰㄰ㄹ㉤㘲扣ち㘹慣慢㈹㔶㜰㘸〳㕡㑡㉥㤱㔰戵ㄲ慡㌸㌲㕥㈲ㄱ㘴㈷ㄸ㤱㉤㌵㈲㑢搳㜹捥㐲㈸㈰攳㐵ㄱ㙥ㄱ㕥ㄸ㤱〶慦㠲㐸挳㜲ㅡ慡ㅤㅡ㠲㙣戱ㅢ搹㙡㑥㙦つ㐴㌸挲㙢ㅣ㜴㌶晥攵挹㙢ㅦ㘲扣㥥ㅥ扣搱摣扡㤰㐳〵㤹㕣扦愰㙡㉤㔴㜱㘴扣㝥㈱挸ㄶㄸ㤱捤㌷㈲敢愸昳㕣㡡㔰㐰挶㉢ㄶ摣㈲㥤㜵㠳㤷㈸㐴挳换ㄴ摣ㄴ慦㍥〸戲㜲㌷戲换㌹扤昵㄰攱㐸ㄷ㌸搰搹㠸慣慢㌶昲㉥㜴㜹㕥户㜵㉤㠷ち戲㙥㌰捡搱戸ㄱ慡㌸戲っ㘸〵搹㌱㐶㘴㌳㡤挸㜸㠹〱慦㈴敢㈶㠴〲㌲㕥㑥攰ㄶ搹㕦㌷㜸晤㐰㌴㤹㑥㐳昱搲㠰㈰㥢敥㐶㜶ぢ愷㜷㉢㐴㌸搲ぢづ㜴㌶㈲攳㔵〳㌱摥㑤㡦捤ㄴ㥢㌸㔴㤰昵㠱㐵㤰㙤㠶㉡㡥㡣㘷晥〵搹㌸㈳戲㌱㐶㘴㍣晦㉦㜹戶㈲ㄴ㤰昱㕣㍦户〸捦昷㑢㠳㈷昷愵搱摦㘹㈸㥥户ㄷ㘴愳摤挸戶㜱㝡昷㐳㠴㈳㍣㜵㑦㘷㈳㌲㥥搲ㄷ㈳敦ㅢ㤷攷㡢㕢㡦㜲愸㈰㤳搳昲搴㍦づ㔵ㅣ搹攱昰ㄷ㘴㐳㡣挸昲㡣挸㠶敡㍣摢ㄱち挸㡥㘰㔲㙣ㄱ㥥㡣㤷挶㜰摤攰搹㜷㙥㡡㈷搵〵搹㐰㌷戲愷㌹扤ㅤ㄰攱挸㈸㌸搰搹㠸㡣攷摢挵昸〸㍤ㅥ愵㜸㠹㐳〵㤹㥣㌳愷敡ㄵ愸攲挸㜸捥㕣㤰ㅤ㘲㐴㜶戰ㄱ搹㜸㥤攷つ㠴〲戲〹㑣㡡㉤挲㌳攵搲攰㘹㜱㘹昰搴㌸㌷挵㌳摥㠲散㐰㌷戲户㌸扤户㈱挲㤱㈲㌸搰搹㠸㡣㈷挳挵挸㍢扤攵㘱改㔶〳㠷ㄲ㔹㘴㥡㌶㝥㉣搳㐹㍢ㅡ晤挳㍣攷㕥捤昷㜹昶昶㍥㘸㝢ㄴㅥ㥣捤㙢挷昸㔷㘷愲换散摢挲㔲㤳㠷晣㘷戱㜸㜶㤷㜷㠵昲㥤戶㉦㔰晦㠵㌸摣㕦㡤㘷搰ㄹ戱㍢摥搶愷〰摣攱㔸挰挵晦㜱㔷㔹挲昶敤㌰愷㍢摣晥㝦扡昳晦挸昰づ戳昴㠸搹慡挷〵㈳搲摥㍦昹慡敦㙥㍥㉣昳㡡㍢㜶㌹晦㍦昹搰ㄹ㙢㔶晦昱收攷挳㤶㝥㝥㘰㜶晡慤换㠷愹㔲㡣挸㐴ㅣ敢〳㡡て㈹攴愰敡っ㔸㙦攲扥㌵摦ㄳ㙣㍢㌹〶敦ㄳ㙣㈳㔱㐴挲ぢ昵ㅤ戲戳㔴〵㍡摣㘱㙡て㡣㈰㑢〲散㕦〴戶㄰敡搶〱慢搴㈳㠲㠰捤㥣昶摡捡㈳捡敦㝥攸摦㝦扣っ㙣搷っ㔳㌱㡣㌰〱㙢敦捣摦〷慣㥤㘳昰㍥㤹㌶㔲㡦㐸㜸㈵㔹㍦摡挰㤶愱㈳挰挲㙥㘰㍦ㄳ搸㠹㌰戵づ搸㜲㍤㈲〸搸㤶㙥㉢扦㍣㙡换㤵㡤挰㔶㘰㠴〹㔸㕡㄰戰㔴挷攰㝤攲㙣㘴㈵㈲攱㠵ㅢ㌱㙤㘰㘷愱㈳挰㤲摤挰㜶ㄱ搸㙡㤸㕡〷㙣㡤ㅥㄱ〴っ㠹㘵㡢敦戱ぢ㌱挲〴散㡦㕦〳づ挵摦ㅤ㠳昷㐹戲㤱戵㠸㠴ㄷ晥愱㐱㉣㥤昶㈹敡㔲㜴〴搸㙦ㄸㄱ㍦ㄴ摢挰搸攱㜲㤸㕡〷㙣扤ㅥㄱ〴捣户挶慥挵〸ㄳ戰ㅦ㠳㠰晤摢㌱㜸㥦㄰ㅢ搹㠸㐸㜸攱挶㐹ㅢ搸㑤攸〸戰敦摤挰㍡㄰搸㉤㌰戵づ搸慤㝡㐴㡢㠱㙤挲〸ㄳ戰慦㠳㠰㝤攵ㄸ扣㑦㝥㡤㙣㐶㈴扣㔰㠶㘲〳摢㡡㡥〰晢挲つ㙣㉦〲摢〶㔳敢㠰摤慦㐷〴〱㤳攳㄰㈲㝥㈸㍥㡡ㄱ㈶㘰ㅦ〷〱晢挸㌱㜸㥦攸ㅡ㜹ㅣ㤱昰挲㔳摡㙣㘰摢搱ㄱ㘰ㅦ扡㠱㜵㈷戰愷㘱㙡ㅤ戰ㅤ㝡㐴㄰戰换愶慥㥢㌴晥搰㠷㠶㍤㜹摦㤶戳㐳摦㤶て㔳㉦㘱㠴〹搸㍢㐱挰摥㜶っ摥㈷戵㐶㕥㐱㈴扣㔰摡㘲〳㝢〳ㅤ〱昶愶ㅢ搸㐱〴昶ㄶ㑣慤〳昶戶ㅥㄱ〴捣户挶ㅡ㌰挲〴散㤵㈰㘰㉦㍢〶敦ㄳ㔸㈳ㅦ㈳ㄲ㕥㐹搶愱㌶戰捦搱ㄱ㘰㉦扡㠱昵㈳戰㉦㘱㙡ㅤ戰慦昴㠸㈰㘰つ㠷晥昲搳㠹㔷㍣搸戸挷㝥挰〸ㄳ戰㘷㠲㠰敤㜰っ摥㈷慢㐶㝥㐴㈴扣㜰㜳愷つ散㔷㜴〴搸㔳㙥㘰㠳〸㙣㈷㑣慤〳昶扢ㅥㄱ〴散戱㡡㕦㜶扤昴愴敢㤷㐷ちㄲ㤸㠰㍤ㅥ〴散㌱挷攰㝤㘲㙡㈴つ㤱〴搸㔰ㅢ㤸㠵扥〰㝢挴つ㙣ㄸ㠱戵㠵〹慦㔶晣愴㙡愷㐷〴〱戳扦愰㙦㙦晣㠲敥㠸ㄱ㤹攴搹昳㤳敡㠱㈰㘰昷㍢〶敦㤳㔰㈳㥤ㄱ㐹㠰㡤戲㠱敤㠳扥〰扢捦つ慣㤰挰扡挰㠴㔷㉢㠰㜵搵㈳㠲㠰㈱㥡㙣昱㑦挵晤㌱㈲ㄳ㉡㉦戰捤㐱挰敥㜶っ摥㈷㥣㐶㌲ㄱ㐹㠰㑤戴㠱昵㐲㕦㠰摤攵〶㌶㤹挰㝡挳㠴㔷㉢㠰昵搱㈳㠲㠰昹㍥㍣晡㘳㐴愶〱搸㙤㐱挰㙥㜵っ摥㈷㤷㐶㜲ㄱ㐹㠰㑤戳㠱つ㐶㕦㠰摤散〶㌶㠳挰づ㠳〹慦㔶〰㍢㕣㡦〸〲收晢戸捦挷㠸㑣〳戰㡤㐱挰慥㜳っ摥㈷㤲㐶㐶㈱㤲〰㥢㙤〳ㅢ㡢扥〰摢攰〶㔶㑣㘰攳㘱挲慢ㄵ挰㈶攸ㄱ㐱挰㑥散㜴㝢攱〷㈷搴㌵慥戱㈲㡣挸㌴〰扢㈲〸搸㝡挷攰㝤搲㘸㘴ㅡ㈲〹戰愸つ散㘸昴〵搸㘵㙥㘰昳〸散㔸㤸昰㙡〵戰㔹㝡㐴搳挰㉥㙡〴㔶㡡ㄱ㤹〶㘰㙢㠳㠰㕤攴ㄸ扣㑦㄰㡤㐴ㄱ㐹㠰㔵搹挰㉡搰ㄷ㘰ㄷ戸㠱搵㄰搸㐲㤸昰㙡〵戰㑡㍤㈲〸㤸㙦㡤挵㌰㈲搳〰散散㈰㘰㙢ㅣ㠳昷挹愰㤱㝡㐴ㄲ㘰昵㌶戰㘵攸ぢ戰㔵㙥㘰㑢〸散㐴㤸昰㙡〵戰攵㝡㐴㡢㠱慤挰㠸㑣〳戰㤵㐱挰㑥㜷っ摥㈷㝥㐶㔶㈲㤲〰㍢挹〶㜶ㄶ晡〲散㌴㌷戰㤳〹㙣㌵㑣㜸戵〲搸ㅡ㍤㈲〸ㄸ愲挹ㄶ晦戸扦㄰㈳㌲愱昲㝥摣㥦ㄴ〴㙣戹㘳昰㍥挹㌳戲ㄶ㤱〴搸㑡ㅢ搸愵攸ぢ戰ㄳ摣挰晥㑥㘰㤷挳㠴㔷㉢㠰慤搷㈳㠲㠰昹づ挵㙢㌱㈲搳〰慣㍥〸㔸㥤㘳昰㍥愱㌳戲ㄱ㤱〴搸搹㌶戰㥢搰ㄷ㘰戵㙥㘰攷ㄲ搸㉤㌰攱搵ち㘰户敡ㄱ㐱挰㝣ㅦ昷㥢㌰㈲搳〰慣㉡〸㔸愵㘳昰㍥㜹㌳戲ㄹ㤱〴搸㕡ㅢ搸㔶昴〵搸〲㌷戰㑢〸㙣ㅢ㑣㜸戵〲搸晤㝡㐴㄰㌰摦ㅥ㝢ㄴ㈳㌲つ挰愲㐱挰捡ㅣ㠳昷㠹㥡㤱挷ㄱ㐹㠰㕤㘱〳摢㡥扥〰㥢敢〶㜶ㄵ㠱㍤つㄳ㕥慤〰戶㐳㡦㘸㌱戰㤷㌰㈲搳〰㙣㜶㄰戰㔹㡥挱晢愴捣挸㉢㠸㈴挰㌶摡挰摥㐰㕦㠰ㅤ攳〶㜶〳㠱扤〵ㄳ㕥慤〰昶戶ㅥㄱ〴捣晥㠲㍥扤昱㝢慣〱㈳㌲つ挰愶〵〱㥢敡ㄸ㝣㑦挰晣ㄸ㤱㥡㝢〲愶敢㕦㡥散㠰愴㘹攵慣㘵㙤㕢㙥慢㜹扡ㄶ〵搱ㄵ㤵㤵㔲㑢摣づて慣慢挵扦摤㌸〱捦㘵挴㘳敡㡡㉡㥣㝦て㙣㉣㥥搷挸攷㝦改㐷愲㔹搲攳攰㔰昹攴㕡㍣㈳慤㑤昹搸ㄸ㥥愷㔹㤶㡥㝦㝢慥慥㉥㕡㕢晤扦昰㌴㍢㔴㜷昳㑥㕦㙣昶㜳散㡣㠵搵慣㤸㙥攲㐱㠳㡤㝣攸㝦㤲㌱㤹捦戹晢捦ㅥ慤ㄹ扡つ㠷㤸㉥晣㉦㜳㍤戹㌱㔵㑤挱㉥戶慢㜰㑥㐹摡㈵㜳㑥㑡挶扦攱〱㝦㌹昱㉣搷㉥㈰挲搶㍦愸㘲㜱扤㠸愴㌴㥥つ昷〲㘳㤹㍢㙦㤶㑣昲晣愳㡡㙤摢ㄲ慤摥ㄴ㑦㐶昳〸ち㙤ち㥣搶〴攳戴㌶晢愷㜵㙦攲戴ㄴ捦㘵㜳㙡㝡㔳㍦敡㘴㕢〳㤳㡤㌶㈶摢收㑦昶㠰㈷ㄹ捦㉦㈷㈴攳㐹㕢㐱昶㔰㘰戲攱挶㘴て晢㤳㍤敡㐹挶㜳扥〹挹搲攰㈰挹ㅥて㑣㌶挴㤸散晦晣挹戶㝢㤲戵㐱㍦㈱㔹㝢㈸㈴搹搳㘸㤸て愵〱挶㘴捦㌰㌲慦㘱㌴ㅥ㑡捦㔱搵㜸㈸愹づ攸㈷㈴敢っ㠵㈴㝢〱つ㜳戲扥挶㘴㉦㌱㜲㘲戲㔷愸㜲㈵摢ぢ晤㠴㘴晢㐱㈱挹㕥㐳挳㥣散㘰㘳戲㌷ㄸ㌹㌱搹㕢㔴戹㤲㜵㐷㍦㈱㔹㈶ㄴ㤲散ㅤ㌴捣挹㝡ㅡ㤳扤挷挸㠹挹㍥愰捡㤵散㈰昴ㄳ㤲ㅤち㠵㈴㙢㐰挳㥣慣慢㌱搹挷㡣㥣㤸散㔳慡㕣挹晡愱㥦㤰㉣ㄷち㐹昶㌹ㅡ收㘴㝢ㅡ㤳㝤挹挸㠹挹扥愶捡㤵㙣㄰晡〹挹㠶㐲㈱挹晥㠵㠶㌹㔹挴㤸散㍢㐶㑥㑣昶〳㔵慥㘴挳搰㑦㐸㌶ちち㐹昶㈳ㅡ收㘴㘱㘳戲㥦ㄹ㌹㌱搹慦㔴戹㤲ㄵ愲㥦㤰㙣㈲ㄴ㤲㙣㈷ㅡ收㘴愹挶㘴㝦㌰㜲㘲戲㕤㔴戹㤲㑤㐶㍦㈱搹㌴㈸㈴㤹挲㘳㉥捤挹晥晣挵昴晤㤰〲㝦㑦戲㌴慡㕣挹㘶㜸㤳捤搶挹摡〴㈶晢挵㤸捣昲㈷㙢敢㐹㔶散㑤ㄶ搵挹摡〷㈶晢摥㤸慣㠳㍦搹敥㥥㘴昳扣挹慡㜴戲㡥㠱挹扥㌲㈶敢散㑦戶㤷㈷㔹㡤㌷㔹扤㑥戶㑦㘰戲㑦㡣挹扡昸㤳敤攷㐹戶挴㥢散㈴㥤慣㝢㘰戲昷㡤挹㝡昸㤳敤敦㐹㜶戲㌷搹㑡㥤㉣㌳㌰搹㥢挶㘴〷昹㤳昵昲㈴晢扢㌷搹搹㍡㔹敦挰㘴㉦ㅢ㤳ㅤ敡㑦搶捦㤳散㕣㙦戲戵㍡㔹㜶㘰戲㘷㡤挹晡晢㤳攵㝡㤲㕤攲㑤㜶㠵㑥㌶㈸㌰搹㤳挶㘴㠳晤挹づ昳㈴扢捡㥢㙣愳㑥㌶㌴㌰搹㈳挶㘴挳晣挹㐶㜸㤲摤攰㐹㤶㜶〷ㄴ㉤晥挹捣㈲㡥㡥昸攳㠲晦ㄸ㍣㥥㔱捥㈷㕤昷慥挴㑦摦ㄶ㍣㔸㍣ㅦㄳ㔱晣扤换ㄸ㔶〱㝢捥捦ㄷ戵ㄹ㕡㑥挳ㅡ㐵敤扤摡㘷戴摢㠷㍦ㅣ挵愷㤰摡〷戴捦ㄸ户て㝦敦㠹捦㔸㙡昹㔳㑦㜲㡤㜳晢晣㥦昶ㄹ㑦㉤㝦愱㠹捦〴户捦㌳摡㘷㈲戵捦㘹㥦㐹㙥ㅦ晥㈸㤲㕣㤳愹㝤㐵晢ㅣ改昶攱㙦ㄹ昱㌹㡡㕡晥㡣㤱㕣㔳摣㍥敦㘹㥦㈲㙡昹敢㐳㝣愶扡㝤㍥搶㍥搳愸晤㔴晢㑣㜷晢昰ぢ㕦㜲捤愰昶㙢敤㌳搳敤挳敦㘹昱㌹㥡㕡㝥㐵㑢慥㘳摣㍥㍦㙢㥦㘳愹攵㌷慢昸捣㜲晢晣愱㝤㘶㔳扢㑢晢ㅣ攷昶攱㤷㤹攴㉡愶㤶摦㘳ㄲ㘷㡥摢㠷摦㐱攲㔳㐲㉤扦㝥挴㘷慥摢㠷㕦ㅤ攲㔳㑡㉤扦㌵挴愷捣敤挳㑦㝣昱㠹㔲换て㝢昱㈹㜷晢昰㠳㕡㝣收㔱换捦㘸昱㤹敦昶攱攷慢昸㔴㔰换㡦㔶昱㔹攰昶攱挷愲昸㉣愴㤶㥦㠸攲㔳改昶攱愷㤹昸㔴㔱换て㌲昱愹㜶晢昰㐳㐸㝣㙡愸攵攷㡦昸㉣㜲晢昰戳㐳㝣㡥愷㤶ㅦㅢ攲㔳敢昶攱㤲ㄷ㥦ㄸ戵㕣敤攲㔳攷昶㤱愵挷㔵㔷て慤摥㈲㕣㠲㜲ㅥ㘵㌱ㅡ愸ㅤ㤱挵攷昳攲㈲ㄴ慦愵戶㤷㉣㍦㥦ㄷ㤷愱㜸㥤㘰㝢挹〲昴㜹㜱㈱㡡搷㜲摢㑢㤶愰捦㡢㑢㔱扣晥㘶㝢挹㈲昴㜹㜱㌱㡡搷㈹戶㤷㉣㐳㥦ㄷ㤷愳㜸㥤㘶㝢挹㐲昴㜹㜱㐱㡡搷改戶㤷㉣㐵㥦ㄷ㤷愴㜸㥤㘱㝢挹㘲昴㜹㜱㔱㡡搷㤹戶㤷㉣㐷㥦ㄷ㤷愵㜸慤戲扤㘴㐱晡扣戸㌰挵㙢㡤敤㈵㑢搲攷挵愵㈹㕥攷搸㕥戲㈸㝤㕥㕣㥣攲㜵㥥敤㈵换搲攷挵攵㈹㕥ㄷ搸㕥戲㌰㝤㕥㕣愰攲㜵㤱敤㈵㑢搳攷挵㈵㉡㕥ㄷ摢㕥戲㌸㝤㕥㕣愴攲戵捥昶㤲攵改昳攲㌲ㄵ慦换㙣㉦㔹愰㍥㉦㉥㔴昱㕡㙦㝢挹ㄲ昵㜹㜱愹㡡搷㤵戶㤷㉣㔲㥦ㄷㄷ慢㜸㕤㙤㝢挹㌲昵㜹㜱戹㡡搷〶摢㑢ㄶ慡捦㡢ぢ㔶扣慥戳扤㘴愹晡扣戸㘴挵敢㝡昱㡡攸挵慡戸㍥攵〴攷搱昸搲㘷㔱搷㐸㡣㑤挷挳搹戹㈴挵㌰搳㘳攰㉡ㄴ挳っ㡦㠱ぢ㑦っ搳㍤〶慥㌵㌱㑣昳ㄸ戸扣挴㌰搵㘳攰㡡ㄲ㐳㤱挷挰㐵㈴㠶㈹ㅥ〳搷㡤ㄸ㡥昲ㄸ戸㔴挴㜰愴挷挰搵㈱㠶挹ㅥ〳ㄷ㠴ㄸ㈶㜹っ㕣〳㘲㤸攸㌱昰戰ㄷ挳〴㡦㠱㐷扡ㄸ挶㝢っ㍣戸挵㌰捥㘳攰昱㉣㠶戱ㅥ〳て㘱㌱㡣昱ㄸ㜸搴㡡愱搰㘳攰㠱㉡㠶搱ㅥ〳㡦㑤㌱㡣昲ㄸ㜸㌸㡡愱挰㘳攰ㄱ㈸㠶㝣㡦㠱〷㥤ㄸ㐶㝡っ㍣捥挴㌰㈲搱搰昶晦〱㕣摥晢㤲</t>
  </si>
  <si>
    <t>㜸〱捤㝤〷㝣ㄵ㔵昶㝦㙥㤲昷挸㍣摡㔳㐰㐵㔰ㄲ㌴㑡ㄳㄲ〸㔵㤱㤲搰〳㈸愱㈸愲昱㤱扣㐰㈰〵昳ㄲ㡡攸攲摡㔶戱ㄷ㉣㠸㘲〳ㅢ㤶㕤㐵㔱㉣㍦挵㠶㘲敦㥤㌵昶㔵搷搵戵户晦昷㝢㘶敥㘳摥捣㥤㤴㜵晦㥦捦㡥㉦㤷㝢捦昹摥㜳敥昷㍢㌳敦㈵㌳攷㡤㘹㉡㉤㉤敤㜷㙣晣㤷㕢㈶㍢摤㑢㔶㈴敡攳搵晤ぢ㙢慢慡攲㘵昵㤵戵㌵㠹晥㘳敡敡㘲㉢㡡㉢ㄳ昵ㄹ〰㠴㑢㉢攱㑦㠴㑡ㄳ㤵挷挷戳㑡㤷挶敢ㄲ〰㠵搲搲戲戲慣㜴昸扢㍡㍦㔱㍤戰㌸换捡㘴〳㔴㥡ㄵ㘶搳㠶㑤ㄶㅢ㡢㑤㠴㑤㕢㌶敤搸戴㘷搳㠱㑤㐷㌶㔱㌶扢戱搹㥤㑤㈷㌶㥤搹㜴㘱戳〷㥢㍤搹散挵㠶昹慤扤搹㜴㐳搳慥㍢㥡㤹㠵㘳愷捦㕦〴㌶㈵昵戵㜵昱㝥搹戳敤㌵㡦捣捦敦㥦摦㝦搰搰扣㘱晤昳晡㘵ㄷ㌶㔴搵㌷搴挵㐷搶挴ㅢ敡敢㘲㔵晤戲て㙢㤸㕦㔵㔹㌶㈵扥㘲㘶敤攲㜸捤挸昸晣扣㐱昳㘳〵挳昲ぢ〶て慥ㄸ㍥㝣㔸扢㝤㄰㜹㕡攱搸挳敡攲ㄵ㠹晦㔶捣㝤ㄹ㜳㝡攱搸晥搳攲昵晦慤㤸㍤㄰ㄳ㈱㡢㙡慢㘳㤵㌵晦愵愰㈱敥搳挱㐵昱戲㑡敥晣㜸扣慥戲㘶㐱㝦㉣㍢㐵㘸㡣㠶昶ㅦ㤳㐸㌴㔴㉦攱㜱㔴ㄸ慦慡㥡ㄱ慦㤰㥤㕥㕤㤴愸㍦㉣㔶㔷㥤㘸㔷㑤晤攲㜵昱㥡戲㜸愲㐳昵戸攵㘵昱㉡〷㤸挸慡㥥ㅤ慢㥢ㄶ慢㡥㘷戲搳戱摡摥㠷㤳捡攳㌵昵㤵昵㉢摡㔷捦㑡挴㘷挴㙡ㄶ挴〹〹㔵㑦㘸愸㉣㔷㤹㤹㜸愵㘵ㅣ㘸㕡㤹散㈸慣愷扡㜰㘱慣慥㕥㐶摣㠵昹㈶慣敢㜰ㄱㄶ㈹敢攲㈱㤵敤㤹挵㝤㔶㔲㔹㍤㈵㕥㔷ㄳ慦㘲ㄲ敥挹扥ㅥ㤰〸㘴敦㠷愴㔲㥡づ昷㤲㙡敢㥣㝣攴挲㉣攱㙣㌴〳愶搵搶㔵攳㠰㥣ㅡ㡦搵㡣捣敢㥦㤷㌷㌰㝦㐸㝥挱㌰ㅣ户㐳㠶づㅦ㌶㜸攰搰㐱晤㑡敡换㡢攲㑢㙤㘷㠱㤵㠳㐹㔶㑦㑥摦て㑤挶戸㐱㐳慣晤㘹捡㐵愳㌲摦挴ㄹ敦捥挳戳㉥扤㌴㤶㕥㍡㍦扤戴㉣扤戴㍣扤㌴㥥㕥㕡㤱㕥扡㈰扤㜴㘱㝡㘹㘵㝡改愲昴搲挵挰攸㉤慢㑤㥢㜴㘷㑢㝢愰捦收慦摥扢㘱摣㘹ㄷ㕣扦㘳攷㝢㐷つ㔲㍣挹攵㍤攲㐰㜴づ㐹㕤㜷晥挰晣愱挳ち㠶つ㉢挸ㅦ㍣㜸㜰㕥挱㤰㠱㈹慢ㅥ㤶㤷戲ㄵ㔸扤㄰挱敡㡤㈶摣㠷㐱愷っㅡ㘸昵愵愹ㅦㅡ愵㕥〲〹ㄲ㜹㜵昷挷敢晥㔲㝣挰搸㉤㕦て摣㜴挳㜹㜷慦㔴㝣㠷㤱ㄵ昴㐷挷愷摣㤰愱㐳〶收てㅦ㌸㈸㝦攸搰攱挳〷ㄵㄴ愴㈸㔷㌰挸ㅡ挰っ㜹㘸挲昹㡣㌳㝥㔰㠱㌵㤰愶㐱㘸㤴摡攱㈴㥤摣收慦㉢慤ㄷ㍦㤸㜰敤㤵ㄹ戹㌳愶扣㥢慤昸㡥㈶㐹〷愳搳敡愴㐳㤸㘱㈸㥡昰㌰挶㤹㡣愴挳㘹ㅡ㠱㐶愹挷㥣愴㔳㝦晤扦戳㝥晡㈵㝤昴㔹㕤㉥捡㥡扡晥扤〳ㄴ摦㐱㈵改㈱攸戴㍡改㐸㘶㌸ㄴ㑤㜸ㄴ攳㑣㐴搲搱㌴㡤㐱愳搴㠳㑥搲昴慣摢搷ㅥ昸敦愵愳捦戹昲㡣戹ㅢ㝡摣㌰㔷昱攴㤵愴㠵攸㜴㑢搹挱㈹扢戳挰㉡㘲戴㜱㘸挲攳搱㜴ㅥ㤳挸㡥㘵攷㘶搷㔶㘴捦㠸㉦㡤搷㌴挴㐷ㄴ㡣戰㈶㄰㌳ㄱ㡤㔲昷㌸ㄹ攷㙤㥤扥㙡搴㐳㥢愷㕥昰挱㑦㝤搷㡥ㄹ昱㤸攲挷㠳㘴㥣㡣捥ㅦ㍢愴愶㌰㕤㌱㥡昰㔴〶㥤㡣㐳㙡ㅡ㑤搳搱㈸㜵㠷戳㠲㐳慡㝡㝥昱昱挰搲㘹慢㥦攸㜳收ㄷ昷㜴摤㐳昱戳㐹㔶㜰㌸㍡晤㔳㌸昷捦换捦换ㅦ㥣㌷㌰㙦挸攰晣㘱〵㠳㠷ㄵっ㑦㌹慡㜱㐴捤㘰㠲ㄲ㌴攱㤹㘸っ㌲っㅡ㘱捤㈲㘶㌶ㅡ愵㙥㜲ㄶ㌱㜷捥㑤摤扥慤敢㌵攱晡㜶㠵搵㔷慥㥡搰㐷戵㠵㕢ㄶ㜱〴㍡慤摥摢㐷㌲挳㕣㌴攱愳ㄸ㘷〲昶昶㍣㥡㡥㐶愳搴戵㑥搲㌵㍢昷㑦晣㜹㘸㝣昴收〳ㅥ㠹㑣㝢昱愲づ㡡㥦挵㤲戴ㄴ㥤㔶㈷㍤ㄶ㤳慣ㄸ㥡昰㝣㌴ㄹ㐵㐸㕡㐶㔳㌹ㅡ愵慥㜰㤲㕥㕤㝤攱换昷慥〹㡤㜹攸换换摡㍣扤㘱晣㑥挵捦㝥㐹㕡㠱捥ㅦ摢攱ぢ㤸㙥㈱㥡㜰㈵㠳ㄶ㘳㠷㉦愲㘹㌱ㅡ愵㉥㜶㔶㌰攳㤵扢〶て敦㜶搳戸摢昳晡㉤扥昹挹㕦搷㈹晥攲㈱㉢愸㐶攷㡦慤愰㠶改㙡搱㠴㤷㌰攸㈴慣攰㌸㥡敡搰㈸㜵㡥戳㠲〷㔷㜵㝤愲㌲扢敢㤸扢ㅡㄶ摥昰搶昶㌵㠳ㄴ㝦敢㤱ㄵ搴愳搳㙡攱ㅢ㤸㘱㈹㥡昰㌲挶㈹㠶昰换㘹㕡㠱㐶愹搳㥤愴戵㌷㤶㤵㠶㡥摤㔴晣㔰晡摥慦㙦㝥戲㘶㠳攲㙦㔹㤲㜴㈵㍡㝦㡣昶〹㑣㜷㈲㥡昰㥦ㄸ㜴〲㘸慦愲改㈴㌴㑡慤㜲㔶㘰㙤摦㙤摥㔱晢㥣㕡㝣搱〳搶戰戵捦摥昷愲攲慦㜸戲㠲㤳搱昱搱㙥敥㘳敦ㄴ㑣戲㑥㐵ㄳ㍥㡤㜱㈶攲㘳敦㜴㥡晥㠲㐶愹攵㑥搲㌷㍥㍤㘱昲㤰戵户㑥摤戲昲捥摤搶散㝣敢㌴挵㕦㈹㈵改㤹攸戴㍡改㙡㘶㌸ぢ㑤昸㙣挶ㄹ㡦愴攷搰㜴㉥ㅡ愵㡥㜳㤲㕥㜱昸ㅥ㔳㡢㘷㕣㔲戸晡搱ㄷ摥㕣㥢昳摥㐱㡡扦挲㑡搲昳搱㘹㜵搲ぢ㤸攱㐲㌴攱㡢ㄸ愷㄰㐹㉦愶㘹つㅡ愵ㄶ㌹㐹㑦㕣晦挸愴㝦つ㍡戴攸挲㥦㥥㕦㝡㝤挹㌱㍦㈸晥捡㉣㐹㉦㐵挷㤷戴戹捦挶换㤸攱㜲㌴攱戵㡣㌳〹㐷搵ㄵ㌴慤㐳愳㔴㤹㤳戴敦㌷㕤摦㍣晣昰㙤挵昷ㅤ㍦㘵挷㠶〱〷㙥㔴㕤〸挶㑦昸㉡㌴㝦散愸㕡㡦〸搶搵㡣㜵つㅡ㘸㍤搰扡㤶愶敢搰㈸㌵捦㔹挱㙤㤱㠳㕦晢㈱昱敥戸㕢㙦戸戴敢愵慦ㅥ㜶㠷攲摦〷戲㠲つ攸戴㥡昶㐶㘶戸〱㑤昸㐶挶㈹〴敤㥢㘸扡ㄹ㡤㔲戳㥣愴敢㑥㝦㘱搹愴晣昷㈷㥤昹摤搴㠳摦ㅤ㤲㍦㔹昱敦ㄱ㐹扡〹ㅤ㕦搲收づ攵㕢㤹攱㌶㌴攱摢ㄹ㘷〲㜶昰ㅤ㌴晤ㄵ㡤㔲搳㥣愴㑦捣㥡戵㌴㝤挳㜳攳捦㠹捥摡㄰改㔱㔹愱昶㈲ㄸ㍦攱㍢搱戴㍡改㕤㤸㘴㙤收昴扢搱攰晤㝡㠸㜵て㑤㕢搰㈸㌵挱㐹㝡攳昷㈷晣戸攲捦㐳愶㙤挹搸㜲晣㕥㕢㌲ち㔴㔷㠲昱ㄳ扥て捤ㅦ摢挱㕢ㄱ挱扡㥦戱ㅥ㐰㠳㌳㜸愰昵㈰㑤て愱㔱㙡戴戳㠲㜸昵㐵㘳㠶㍤昹捥愴搳敦摢昹㙡改㤷㤵戵㙡㙦㠲昱ㄳ㝥ㄸ㡤㡦㜶㜳挷昵㈳㤸㘴㙤攳昴㐷搱攰户攵〲敢㌱㥡ㅥ㐷愳搴㜰㈷㘹挷〷㡦扣收愰㡤㕢㐷摦摤㙤挵㑤捦㍦搹戶慢敡㐶㌰㝥挲㑦愲㘹㜵搲敤㤸㘴㍤挵改㑦愳挱㙦户〵搶づ㥡㥥㐱愳搴㐰㈷改挸づ戳㉥捤㈸㤸㔰㜴晥戶搸昶㙢㜷㍣㌸愹摤㜳㜰ㅦ敥晣㡤㔰㔴ㄷ㕢㠶扦扡㜶晤㐱㌷戰㍦晥㌸㘸挹㕦戲昸㐳戶㘲㜰挵搰㡡晣晣昲挱㜹戱㐱戱㔰づ挲戶昴㑦㈶㝥㑡戴慢㤸㔳㔹㔳㕥扢㑣晥㠶敡㍥㌶㤶㠸敦晡㤳慡慦攳ㅢ㕢摢㔰㔳㥥攸㘶㜶㤶搴挷敡攳㝢㝢㝤扢㠲昸愶㤵攰㉦捣㜸㐲昲敤敢㥤㌶㍢㔶搵㄰ㅦ戳扣搲㜶敦攳㜱攳敦换摡昹挱摥昱㜵昱攳㤲㕥摦㡡挶攰〲挸㔲㠹敤㘳㘹扢散㜵㘵ㄷ㉥慣㑤挴㙢㘴㜹㝤慢て慢㉣㕢ㅣ慦㉢㠹昳昲㐹扣㕣愸㜶愱换昹㈳户敦昴ㅡ㄰挵㥦慤攵㍤摤搶㡡㜱换敢攳㌵攵昱㜲慣㜷㐹扣慥㝥挵捣搸晣慡昸ㅥ㈹㄰㍢㈷ㅣ㕤㔳捣攳㙢换ㅡㄲ㠵戵㌵昵㜵戵㔵愹㥥㌱攵㑢㘳昸挳扡㝣㙡㙤㜹ㅣ㝦ㄷ㘷㜲㑢㔳㘹ㄹㄹ㑡愵昵㌱晤㜱捡戸㠹晥戲㈳㕣扢㜸ㅦ散昳扤㔲て扢晥㌳挰づ㉣慡攲㍣㈶搳昷㙦㈶㤸挴㘵㤸摥挱㐰ㄷ㈷㕥㙢㈲扡㔷㌰㕡搶㤸摣㜳晦㝦挱改改㥤ㅣ昶攳昰户㑢晤挴㔸㑤㜹㔵扣慥挹㉢㘵㡡㉢戲㥥㐷ㄳㅡ㠰戳㌹㔰扤㑣㈰搴㜲戵㈲戴慣戲扣㝥㘱㜸㘱扣㜲挱㐲晥搲㠷慢㘹㔹㔹㤴搶户㔹㉦挲㘴扤挴收㘵㌴㤱㐸㕡昸ㄵ㠲挲ㄱ敢㔵㝢ㅣ敡㠹㝦㕢㝦㔹㈳ㅤ戳㉣戹㡣㠲㙢㕥㠹㔰昵昸摡扡㐴㐶㠶㠹攵挴㔸㘲㘱㍤て捦愶㥤㡣昷ㅡ㥢搷搱㠴昶㐷搳散㔵㤳㡥〰㘵昲攲㔰晢敡愲㜸㐵っ㤷攴攴散㔶戱㔰戵㝤㤵愷㈸㥥㈸戳㜸㌹㘸ㄲ捥㤵攵㘱昴㜰昲户慢收搱ㅦ㕦㕥㕦ㄴ慢㡦戵愹挶㠵㈵散㈵ぢ愰扥㌲换敥㜱㘶㝢戱改搹ㄱ㘷㠴〸㔱改扡愲戴ㄵ㠳ㅤ〹㈷づ捥㤷戴っ愷㙤㥡〴搶扥㉦㐸㠴扤〷㝡敡〵㈲㕣户㉡㥦㄰慦㤹戹㘲㐹㍣㐱㜸㔶戸㐹㈹扤愷ㄷ㠳㑤㉦㥢㍦慢扥戲㉡搱ㅦ㉢㥤㔰㔷摢戰攴扦ㄹ㠷戱慣㌷搰攸㉤㜴〰㡥攲㤶㜳㠲㕣㘹㙤㤶㜲摦㤴㤶愶㘵㌱ㅡ㉤搶㝥㙣㜸戴㈲搸敦昸㐷㌶敢ㅤ晣ㄳ㘹捡ㄷ捡〵愲㌵ㄷ搳㐲挰户慢㠶㐲㌳敢攲㜲㜹㌰㑢〶㔰扢㝤昵㥣摡扡挵昳㙢㙢ㄷ昳㜸敡㈰愳挴挲㜸扣㥥㤷摣摡㍡㤷ㄸ攵㔲愲㔲ㄹㄹ㈹搷挹㕣搷收㝡㈰㝥昸敦㘸摡㡦愹慡捡搶ㄱㄳ攱昷㘱捡挰挵扦㜰㈳㍡㥤挷㑣㥤㤰㕤㔴㌸㍥㝢搶㤲㜲㝣摣㤵昷㕦㕥㤵㔸慥扡㠳㌹慦㕣㕤扡晤戹ぢ㐶摣㌲㝡散㈵㜷㝥㍤敥搷戵扦㥥愹扡㌹づ摦㐵戵㕥㠸㤵㠳ㅦ敢㈳㌴慡㉢㘰㝣㐷㐱㍦㜵戳㍥挱搸晡㤴捤㘷㘸昰扥㈰㑡攳㙤攱㜳㝢愸㝡攳㕦扥㌵㔸㕦戰昹ㄲ㡤敡㡢㠶㈷愶昵㑦㌴㝡㔳㔱挴攷晥㤶㝤搶〷㘶晦㍥晢〶搶㠸搵㠴㑦昵〳㠲晢捤愲㑥ㄶ㤵戱愸㡡ち㈳戰㔱㠰㤰攳昰㕤搳ㅢ㠰㘹㈲挰㉦㥣㥦〱㤸㔹㠰摦㤸㠳挲㔸㍣摡㕣〲愴摢㐳㤵〷㥦〸㤰〱㠳挵摢ㅤ㙡㈰㑣㈲㐰〸㈳扤愹㥦㝥㜳〹㤰て戳㕦〰㡢㌱慤㈶㝣㙡㄰收㤹〴昸ち挱㡤〲晣搳㜱昸慥㉦づ㐱愴ㅣ慥㘲㜷㉥昹ぢ挰捣〲㜴㠶摢敡挲㘶て㌴㉥〱昶戲㠷㙡㈸㠲㠸〰㕤〹摡ㅢ㡤ㅡづ㤳〸搰つ㈳扤愹て摣〲っ㠳搹㉦㐰て挶戴㥡昰愹ㄱ㤸㘷ㄲ攰捤㈰〱摥㜰ㅣ扥㙢㥤㈳ㄱ㈹㠷慢攸挵㈵扦ㄶ㈸㐰ㅦ戸慤扥㙣晡愱㜱〹搰摦ㅥ慡㐳ㄱ㐴〴ㄸ㐰㔰ㅥㅡ㌵ㅡ㈶ㄱ㈰ㅦ㈳扤愹㘷摤〲㡣㠲搹㉦挰㘰挶戴㥡昰愹㌱㤸㘷ㄲ攰搱㈰〱戶㌹づ摦㜵搷㈲㐴捡攱㉡づ㐵㔲昵㜰愰〰愳攱戶挶戰ㄹ㡢挶㈵㐰㤱㍤㔴攳㄰㐴〴ㄸ㐷搰㜸㌴㡡㔷㘱㐵㠰〹ㄸ改㑤㙤㜱ぢ㌰ㅥ㘶扦〰㔳ㄸ搳㙡挲愷㈶㘲㥥㐹㠰摢㠲〴戸搵㜱昸㉥〳㑦㐱愴ㅣ慥㘲㈶㤷㝣㑢愰〰戳攱戶收戰㌹〲㡤㑢㠰戹昶㔰ㄵ㈳㠸〸㜰ㄴ㐱昳搰愸㘹㌰㠹〰㐷㘳愴㌷㜵慤㕢㠰愹㌰晢〵㠸㌱愶搵㠴㑦㑤挷㍣㤳〰㤷〵〹㜰愹攳昰㕤㠵㥥㠱㐸㌹㕣挵㈲㉥㜹㑤愰〰㔵㜰㕢搵㙣㙡搰戸〴㔸㘲て㔵〹㠲㠸〰挷ㄱ㔴㠷㐶捤㠲㐹〴㐸㘰愴㌷㜵戶㕢㠰㤹㌰晢〵㔸挶㤸㔶ㄳ㍥㌵ㅢ昳㑣〲㥣ㅣ㈴挰㥦ㅤ㠷敦ち昸㤱㠸㤴挳㔵㥣挴㈵慦ちㄴ攰㘴戸慤㔳搸㥣㡡挶㈵挰改昶㔰捤㐵㄰ㄱ攰㉦〴㥤㠱㐶捤㠳㐹〴㌸ㄳ㈳扤愹愵㙥〱㡥㠲搹㉦挰㌹㡣㘹㌵攱㔳㐷㘳㥥㐹㠰慡㈰〱ㄶ㍢づ摦搵昸㘳ㄱ㈹㠷慢戸㠴㑢慥っㄴ攰㌲戸慤换搹慣㐵攳ㄲ㘰㥤㍤㔴㌱〴ㄱ〱慥㈴攸㉡㌴慡っ㈶ㄱ㘰㍤㐶㝡㔳挷扡〵㤸て戳㕦㠰敢㠰㡦㔸㑤昸㔴㌹收㤹〴㤸ㅤ㈴挰㉣挷攱扢㌳挰换昹㌹㕣挵㈶㉥戹㈴㔰㠰摢攰戶㙥㘷㜳〷ㅡ㤷〰㝦戳㠷㙡㈱㠲㠸〰㜷ㄲ㜴ㄷㅡ戵〸㈶ㄱ㘰㌳㐶㝡㔳㤳摤〲㔴挲散ㄷ攰㕥挶戴㥡昰愹挵㤸㘷ㄲ㘰㜴㤰〰愳ㅣ㠷敦挶㐴つ㈲攵㜰ㄵ㡦㜰挹㈳〳〵㜸ㄴ㙥敢㌱㌶㡦愳㜱〹昰愴㍤㔴戵〸㈲〲㙣㈷攸㈹㌴敡㌸㤸㐴㠰愷㌱搲㥢㉡㜰ぢ戰〴㘶扦〰捦㌱愶搵㠴㑦搵㘱㥥㐹㠰㍥㐱〲昴㜶ㅣ扥晢㈲つ㠸㤴挳㔵扣捥㈵ㅦㄸ㈸挰㥢㜰㕢㙦戱㜹ㅢ㡤㑢㠰㜷敤愱㕡㡡㈰㈲挰㝢〴敤㐴愳㤶挳㈴〲晣ㅤ㈳扤愹㝤摤〲㉣㠳搹㉦挰㠷㡣㘹㌵攱㔳㉢㌰捦㈴㐰攷㈰〱㍡㌹づ摦㍤㥡ㄳ㄰㈹㠷慢昸㤲㑢摥㉤㔰㠰慦攰戶晥挵收㙢㌴㉥〱晥㙤て搵㠹〸㈲〲㝣㑢搰㜷㘸搴㉡㤸㐴㠰敦㌱搲㥢捡㜲ぢ昰㈷㤸晤〲晣捣㤸㔶ㄳ㍥㜵ㄲ收㤹〴昸敤搷㠰㕦㠵㝦㜵ㅣ扥㕢㐴愷㈰㔲づ㔷㤱㤹㡥㈵晦っ㤸昹㔷攱㌰摣㔶ㅢ㌶㔹㘸㕣〲㐴散愱㍡ㄵ㐱㝡㌲㔰㕢㠲摡愱㔱愷㘳㈸〲戴挷㐸㙦敡㙢攴㐸晥㌱㜴ㅡ捣㝥〱㜶〳㍥㘲㌵攱㔳扣〷㘵ㄲ攰㤳㈰〱㍥㜶ㅣ扥摢㔵慢ㄱ㐹〴搸㥢㑢晥㌰㔰㠰敥㜰㕢晢戰搹㤷慢摢昵搷㘰戶㍤㔴㘷㈱㔰㑦搲挹㈱愸㈷ㅡ㜵づ㠶㈲挰㝥ㄸ改㑤扤敤ㄶ攰㙣㤸晤〲ㅣ〸㝣挴㙡挲愷捥挵㍣㤳〰㉦〶〹昰㠲攳昰摤㍡扢〰㤱㐴㠰㍣㉥昹戹㐰〱〶挲㙤つ㘲㔳挰搵敤ㄲ㘰㠸㍤㔴ㄷ㈲㔰㑦搲ㄹ㑡搰㌰㌴敡㘲っ㐵㠰攱ㄸ改㑤㍤敥ㄶ攰㈲㤸晤〲㡣〴㍥㘲㌵攱㔳㙢㌰捦㈴挰晤㐱〲㙣㜵ㅣ扥摢㜸㤷㈱㤲〸㌰㥥㑢扥㌷㔰㠰㠹㜰㕢㤳搸㑣收敡㜶〹㔰㙣て搵攵〸搴㤳㜴愶ㄲ㌴つ㡤扡〲㐳ㄱ㘰㍡㐶㝡㔳㜷戸〵㔸ぢ戳㕦㠰ㄲ攰㈳㔶ㄳ㍥戵づ昳㑣〲㙣っㄲ㘰㠳攳昰摤㔲㕣㡦㐸㈲挰㍣㉥昹扡㐰〱㡥㠱摢㉡㘵㜳㉣㔷户㑢㠰昹昶㔰㕤㡤㐰㍤昱㘳㤵ㄱ㔴㡥㐶㕤㡢愱〸㄰挷㐸㙦㙡慤㕢㠰㙢㘰昶ぢ㔰〹㝣挴㙡挲愷慥挳㍣㤳〰攷〷〹㜰㥥攳昰摤搱摣㠸㐸㈲㐰ㅤ㤷㝣㑥愰〰昵㜰㕢つ㙣㤶㜲㜵扢〴㔸㙥てㄵ敦㙢昶㈴㥤ㄵ〴ㅤ㡦㐶摤㠴愱〸戰ㄲ㈳扤愹㔳摤〲摣〸戳㕦㠰㔵挰㐷慣㈶㝣敡㘶捣㌳〹㜰㝣㤰〰㉢ㅣ㠷敦敥敡慤㠸㈴〲㥣挱㈵㉦ぢㄴ㘰㌵摣搶㔹㙣捥收敡㜶〹㜰慥㍤㔴户㈱㔰㑦搲㌹㡦愰昳搱愸㍢㌰ㄴ〱㉥挰㐸㙦慡挶㉤挰敤㌰晢〵㔸〳㝣挴㙡挲愷晥㡡㜹㈶〱捡㠳〴㈸㜳ㅣ扥㍢扤㜷㈱㤲〸㜰ㄵ㤷ㅣぢㄴ攰㙡戸慤㙢搸㕣换搵敤ㄲ攰㝡㝢愸㌶㈳㔰㑦搲搹㐰搰㐶㌴敡ㅥっ㐵㠰ㅢ㌰搲㥢㍡挲㉤挰摤㌰晢〵戸〵昸㠸搵㠴㑦㙤挱㍣㤳〰搳㠲〴㤸敡㌸㝣㜷㥤户㈲㤲〸㜰ㄷ㤷㍣㈵㔰㠰扢攱戶敥㘱戳㠵慢摢㈵挰㝤昶㔰摤㡦㐰㍤㐹㘷㉢㐱昷愳㔱て㘲㈸〲㍣㠰㤱摥搴㔸户〰て挰散ㄷ攰㘱攰㈳㔶ㄳ㍥昵㄰收㤹〴ㄸㄶ㈴挰㔰挷攱扢改晤〸㈲㠹〰㑦㜱挹㠳〳〵搸〱户昵っ㥢㘷搱戸〴㜸摥ㅥ慡㙤〸搴㤳㜴㕥㈰攸㐵㌴敡㌱っ㐵㠰㤷㌰搲㥢敡攷ㄶ攰㔱㤸晤〲扣〶㝣挴㙡挲愷ㅥ挷㍣㤳〰㍤㠳〴挸㜱ㅣ扥ㅢ昰摢ㄱ㐹〴搸挹㈵昷〸ㄴ攰㝤戸慤㐶㌶ㅦ㜰㜵扢㡥㠰㡦散愱㝡ち㠱㝡㤲捥挷〴㝤㠲㐶敤挰㔰〴昸ㄴ㈳扤愹㍤摣〲㍣つ戳㕦㠰㉦㠰㡦㔸㑤昸搴㌳㤸㘷ㄲ愰㕤㤰〰㙤ㅤ㠷户ㄸ㈰昴㍣㈲戵攲㈶㙥㕢㉥戸㘲㜶㘵㝣ㄹ敦㍡㜵愸㐰昵㜴㘱㐳愲扥㔶㙥㤱戵慦㈸慡㥤㔶㕢㕦㔴㤹㔸㔲ㄵ㕢搱愹挲改捣㔹ㄸ慦挱つ散㍡摣扤昰搸㙡㤷㉣㠹㤷㕢ㄵ㈵戵つ㜵㘵昱㐹㐵晦ぢ㌷戸挱て扢㑥敥㙤愷㉢㙣晦搹㍤㕢㠴㔰㌸㑡戰愵㠵㕥㐴㐰敦慤㌷愹攱㜶摤㈶㤷㙥ㄴ挰㡥扢ㄴ㥤㔹㔹㕦ㄵ㙦㕢㈱户愸愵㥦㔵〱ㄵ㔱ㄵ㔰摥愶㘲收㐲摣㤲㉡㙡㕦㌱愱慥戲扣慡戲㈶捥㥤搱搹㠶ㄶ挷ㄷ愰〲攰戰摡㐴㈵换攵摢㔷捣慣㡢搵㈴㤶昰㘶㘶搹㡡摤㔳㐶㜲搷㌳㔴㌱戶戲㈶㠱㌴戲ㄷ搹敦㔸㔱戲戰㜶ㄹ扥戹搱㔰㕤㌳㈱戶㈴昱㍦戱㔷ㄴ㜷㡢㙣戲㙢㔴扡㑡㑦㔷㔹改㔹晦改晥〹㝦㠷㜳慣㤳㕤㠶㥢㡤攳戴扥慥㜲㝥〳〵㤳ㅣ〳搱㘶戲㤱㝤㤸ㄶ㝡〹㍤敦㙤㑢搷㉥昴搴ㅣ㜰慤㈹摦㐸㌰摥晥㑥㝥ㅤ㘶ㅦ挰慤敦戱㥣㜶㍦愰㤹㍣㘱搶愴㕤搵㌸㝦攸扢㈵愱㤷ㄱ戹挵挵て㕤〰敥㘰ㅦ㐲㉣㠸攰ㄱ㠵㌳ㄳ㐷〲㐷摥挳㌲㔲㈱ㄸㅥ愱ㅤ㜶㜵挷攳晥㜹扢㡡攲搸晣㜸ㄵ㙥晢㔷挷敡㍢搸〳搶㕦攰扢〷〹挷㔷㔸㕢㕤ㅤ攳㈱挷㙦㔰㤴㤴挵慡攲㔹ㄵ㘳ㅡ敡㙢愷㔶搶㔸ㄵ㘸攴戸㜴㑣戱攵㌰挵㤶摢㌷攸㉢㘶戰ㅣ㐸晡㡣㔵扢㈰㔶㔷㔹扦戰扡戲㉣㡢〳㤶散晣㑦ㅣ慢㌸昹㌳㈱愶摥昴㝢㠹昷㡥扦㝤摦ㅤ扢扢㍦㡡㘴㈸ㅤ㜷㍦㡥攸㜴ㄵ挶㝦敡㍦慣ㄶ挱ㅢ㡦㝣愰㔸㍦㈱㕡〸㍦㌰㌸㈷捦㔷㜲㉢ㄶ㤶慦㔶挱㈲㙦㑥敡㔵〲昰㘳晤っ㈸㍢晣挹㝣つ㑤㤳愵〴㙤〰㠸ㄴ搷挶捡挷挷捡昰㙤愸㌶捥㜷愱戲戰㙢昹㔶㔳ㄷ㘵㜱㐷㈱敡㠵㔰㠷戴戴戲㍣㕥㤷㐵㐳〹扥敢㤵挹戲㤰戰扤て㜱㥢㍢㈳㉤ㄴ㙡㥢㘵捡㌵㐹挷摡摦戹㘵敥晥㉥搹㈴㕦晣捦てㅦ挶㥢㘸愰㤵㠱搶晡〵㜴慣㕦挹改㜵っ挹挷〳昸㡤㠰摦搱㠴摥㠰搳扢㙦㔲敢㉣㔰㡤㘱〱㤴挹㥢晤㤹慣〰挹㐲戵㠴㤴㡥㠴㠴㐸㕢㔷挹㐷搸慥昶挸搲㕦㑤ち㤷攰㈸㡦㤷㐷散昷㔷㤶㤶㜰㜷愴愷㘷㘲㔷㠷扤攵㜲扥戴〸㔶㕤ㄲ㤷㕡㄰戵㉦㤶㄰㘶戵㘰㕢㥥㉣㠸㕦捡敦攴扣〲㉢敥㘵晦㡥㝦㘴㡢㐴慣㜴㉡㄰㔱敦愰搵挴挳戴㐴戸搷㉣㐸㡥敢㕥㘸搴㐷ㄸ昲攳ㅦ㕤晤㘱愵㍥挱㠸ㅦ㔸㘹㘱㝥㌹慢愵㙦㤰敡㔳捣攰㥢愴ㄵ㘶攰捦搰攳㝢㑦昲㔸捣㠲戵昹㘳昱㜳捥挰㡦挵敦晡改㘳㔱㝤〱㡢愶㠱慥摥挱摣捤㔶㕢〲扦㌴〳摡ㄱ搰㥥㠰㝦〲挰㥤ㅣ敥㠰㔱㔲㍣㝥ㄷ挸㈰㕥ㄴㄸ㠸昷㡤㉢愸㑢扣摤ㄸ㜴㜷〶晤〵〰慦㜸扦挱㘶㡢搷〹㤰ㄶ㡢挷㝤㈷攲㜵㘶㘰㌲㑦ㄱ㙦て㔸㥢ㄷ㉦ㅤ搳㐴扣㍤㈵㠸㍤㔰㉣㔱㌰㠸户ㄷ㌰㔶㔷〲㔹扥㘰〰散㑤㐰㌷〲㔸搱㈰攲㜵挷㈸㈹ㅥ扦搳㘴㄰㙦㕦㘰㈰ㅥ慢ㅡ㜴㔰㤷㜸㍤ㄸ㌴㥢㐱㔹㠱攰ㄵ㡦㘵〷戶㜸㌹㠰戴㔸㍣ㄶ㉡㠸㜸㍤ㄹ㤸ㄵぢ㈹攲敤て㙢昳攲戱戲〱㉦㝣戹㡤㐱搰㤱ㅦ㤶㌷㘸ㅡ戰改㈳敦〰㘰慣〳〹㘴改㠳〱搰㡢㠰摥〴戰ㅡ㐲挴敢㠳㔱㔲㍣㝥㌷换㈰㕥㍦㘰㈰㕥て㔷㔰㤷㜸〷㌱㘸㝦〶㘵昵㠲㔷㍣㤶㉣搸攲つ〰愴挵攲戱挸㐱挴换㘳㘰㔶㍢愴㠸㌷㄰搶收挵㘳㔵〴㕥戸㑣捡㈰攸挸て㑢㈳っ摡ㄴ〰㘳つ㈶㤰㘵ㄳ〶挰㄰〲㠶ㄲ挰㑡ちㄱ㙦ㄸ㐶㐹昱昸ㅤ㌳㠳㜸㈳㠰㠱㜸慣愶搰㐱㕤攲ㅤ捣愰㠷㌰㈸㉢ㅦ㐴㍣㝥㉡摡扦愰慢搱戰搹攲㡤〴愴挵攲㡤挱㌴ㄱ敦㔰〶ㅥ㡢㔱㡡㜸愳㘱㙤㕥㍣㔶㔴攰㠵㜲ぢ〶搱攲戱慣㐲搳㠰㑤ㅦ㜹㘳㠱戱ち〹㘴挹㠵〱㔰㐴挰㌸〲㔸㠵㈱攲㡤挷愸扢晥挰挸捥捥昶㝤㠵捥愴收㐴㑣㠲㥡㉣捤搰㔹㕣㙡㑥㘲㤶挹捣挲㌲ち敦愱挸摡〹㕢捤㈹㠰戴㔸㑤㔶㕢㠸㥡挵っ捣戲㡢ㄴ㌵愷挱摡扣㥡㉣捦挰ぢ㕦挶㘳㄰㜴攴㠷㌵ㅡ㥡〶㙣㕡捤挳㠰戱づ㈷㤰昵ㅢ〶挰っ〲㑡〸㘰㐹㠷愸㌹ㄳ愳攴愱挸慦晥ㄹづ挵搹挰㐰扣㤸㉢愸㑢扣㌹っ㝡〴㠳戲〴挳㝢㈸戲敥挲ㄶ敦㐸㐰㕡㉣ㅥ㉢㌵㐴扣戹っ捣㤲㡤ㄴ昱收挱摡扣㜸㉣敤挰ぢ摦攷㘳㄰㜴攴㠷昵ㅤ〶㙤㡥〱挶㉡㈵㤰戵ㅦ〶挰戱〴挴〸㘰㌹㠸㠸㌷ㅦ愳㔶ㅦ㡡攵㤸〴㌵㔹㈳愲戳戸搴㡣㌳㑢〵戳㥣〴㠰昷㔰㍣ㄹ㌶㕢捤〵㠰戴㔸㑤㤶㝤㠸㥡ぢㄹ㤸昵ㅦ㈹㙡㉥㠲戵㜹㌵㔹㈷㠲ㄷ扥㈶挸㈰㕡㑤ㄶ㡢㘸ㅡ戰改㐳戱ちㄸ慢㥡㐰ㄶ㤲ㄸ〰㌵〴搴ㄲ挰摡ㄲ㔱㜳〹㐶挹㐳㤱摦挵㌴ㅣ㡡㜵挰㐰㍣搶㤷攸愰㉥昱ㄲっ捡愷㌱㈸搶㠲㜸挵㘳〱㠸㉤㕥〳㈰㉤ㄶ㡦㈵㈳㈲摥㔲〶㘶敤㐸㡡㜸换㘱㙤㕥㍣搶㤸攰㠵㍢ちっ㠲㡥晣戰搰㐴搳㠰㑤㡢㜷㍣㌰搶㑡〲㔹㠴㘲〰㥣㐰挰㠹〴慣〷㐰挴晢ㄳ㐶㐹昱昸㥤㔲㠳㜸㈷〱〳昱㔸㥢愲㠳扡挴晢㌳㠳㥥捣愰慣㈳昱㡡挷攲ㄱ㕢扣㔳〰㘹戱㜸㉣㌷ㄱ昱㑥㘵㘰搶㥤愴㠸㜷㍡慣捤㡢挷晡ㄴ扣昰㤵㐵〶㐱㐷㝥㔸愴愲㘹挰愶挵㍢〳ㄸ敢㑣〲㔹挰㘲〰慣㈶攰㉣〲㔸搳㈲攲㥤㡤㔱㔲㍣㝥ㅤ搶㈰摥戹挰㐰㍣搶戵攸愰㉥昱捥㘳搰昳ㄹ㤴㌵㈸㕥昱㔸㜸㘲㡢㜷〱㈰㉤ㄶ㡦愵㉡㈲摥㠵っ捣㥡㤵ㄴ昱㉥㠶戵㜹昱㔸摢㠲ㄷ扥〵挹㈰攸挸てぢ㕣㌴つ搸戴㜸㤷〰㘳㕤㑡㈰㡢㕦っ㠰换〸戸㥣〰搶挳㠸㜸㙢㌱㑡㡡挷㙦昲ㅡ挴㕢〷っ挴㘳㑤㡣づ敡ㄲ敦㑡〶扤㡡㐱㔹扦攲ㄵ㡦㐵㉢戶㜸敢〱㘹戱㜸㉣㜳ㄱ昱慥㘶㘰搶扢愴㠸㜷㉤慣捤㡢挷扡ㄸ扣昰㕤㑡〶㐱㐷㝥摥㐳慢㘹挰愶挵扢ㅥㄸ㙢〳㠱㍢捤㠰㡤〴摣㐰挰摦〱㄰昱㙥挴㈸㈹ㅥ扦㤱㙣㄰敦㘶㘰㈰ㅥ敢㘹㜴㔶㤷㜸户㌰攸㈶〶㘵敤㡢㔷㍣ㄶ扣搸攲摤ち㐸㡢挵㘳㠹㡣㠸㜷ㅢ〳戳㔶㈶㐵扣㍢㘰㙤㕥㍣搶搴攰㠵慦㘷㌲〸㍡昲挳挲ㅡ㑤〳㌶㉤摥摦㠰戱敥㈴㤰㐵㌷〶挰㕤〴㙣㈶㠰㜵㌸㈲摥摤ㄸ㈵挵攳㤷愹つ攲㙤〱〶攲戱ㄶ㐷〷㜵㠹㜷㉦㠳摥挷愰㤹戸㜰攲ㄵ㡦挵㌲戶㜸㕢〱㘹戱㜸㉣慦ㄱ昱敥㘷㘰搶搹愴㠸昷㈰慣捤㡢挷㝡ㅣ慣ㄹ㕦昲㘴㄰㜴攴㠷㐵㌹㥡〶㙣㕡扣晦〳挶㝡㤸㐰ㄶ散ㄸ〰㡦㄰戰㡤〰搶昰㠸㜸㡦㘲㤴ㄴ㡦㕦ち㌷㠸昷㌸㌰㄰㡦㜵㍣㍡愸㑢扣㈷ㄸ昴㐹〶㘵捤㡤㔷㍣ㄶ摡搸攲㙤〷愴挵攲戱㌴㐷挴㝢㡡㠱㔹愳㤳㈲摥づ㔸㥢ㄷ㡦戵㍣㈲摥㌳っ愲挵换㠱㔵搳㜰㠹昷㉣㌰搶㜳〴戲搸挷〰㜸㥥㠰ㄷ〸㘰晤㡦㠸昷㈲㐶㐹昱昸攵㜶㠳㜸㉦〳〳昱㔸〳愴㠳扡挴㝢㠵㐱㕦㘵㔰搶敢㜸挵㘳㤱㡥㉤摥㙢㠰戴㔸㍣㤶昵㠸㜸慦㌳㌰敢㝢㔲挴㝢ㄳ搶收挵㘳ㅤ㤰㠸昷ㄶ㠳㘸昱㔸っ愴㘹戸挴㝢ㅢㄸ敢ㅤ〲㠷㤹〱敦ㄲ昰ㅥ〱慣ㅤㄲ昱㜶㘲㤴ㄴ㡦㕦搲㌷㠸昷㍥㌰㄰㡦昵㐳㍡慢㑢扣㐶〶晤㠰㐱㔹敢攳ㄵ㡦〵㍥戶㜸ㅦ〲搲㘲昱㔸ㄲ㈴攲㝤挴挰慣つ㑡ㄱ敦ㄳ㔸㥢ㄷ㡦㌵㐴㈲摥愷っ愲挵㘳㈱㤱愶攱ㄲ敦㌳㘰慣㝦㄰挸㈲㈳〳攰㜳〲扥㈰㠰㜵㐷㈲摥㤷ㄸ㈵挵攳挳〶っ攲㝤〵っ挴㘳敤㤱づ敡ㄲ敦㕦っ晡㌵㠳戲㑥挸㉢ㅥ㡢㠳㙣昱扥〱愴挵攲戱㥣㐸挴晢㌷〳ㅦ㡢㔱㡡㜸摦挱摡扣㜸慣㍦ㄲ昱扥㘷㄰㉤ㅥ㡢㤰㌴つ㤷㜸㍦〰㘳晤㐸㘰戹ㄹ昰ㄳ〱㍦ㄳ㄰〷㐰挴晢〵愳愴㜸㝣㑥㠲㐱扣摦㠰㠱㜸慣㕢搲㔹㕤攲晤捥愰㘹戸ㄹ愲㔸㘳攴ㄵ㡦㠵㐵戶㜸扣㕦搲㘲昱㔸㡡㈴攲攱ㅡ㝡㥡㘲㑤㔲㡡㜸昸㙥㜲ぢ挴㕢㡥㘹㈲㕥㠸㐱戴㜸㉣㘰搲㌴㕣攲㠵㠱戱摡㄰挸攲㈶〳㈰㡢〰㍥㥣㑥戱摥㐹挴㡢㘰㤴ㄴ㡦捦㝢㌰㠸搷づㄸ㠸挷㥡㈷ㅤ搴㈵㕥㝢〶敤挰愰慣㑦昲㡡挷愲㈴㕢扣㡥㠰戴㔸㍣㤶㌱㠹㜸㔱〶㘶㍤㔳㡡㜸扢挳摡晣㤱挷扡㈷ㄱ慦ㄳ㠳㘸昱㔸晣愴㘹戸挴敢っ㡣搵㠵㐰ㄶ㐶ㄹ〰㝢㄰戰㈷〱慣㤵ㄲ昱昶挲㈸㈹ㅥ㥦㕢㘱㄰㙦㙦㘰㈰ㅥ敢愵㜴㔰㤷㜸摤ㄸ戴㍢㠳戲戶挹㉢摥搵戰搹攲敤〳㐸㡢挵扢〶搳㐴扣㝤ㄹ㤸戵㔰㈹攲㘵挳摡扣㜸慣㤹ㄲ昱㜲ㄸ㐴㡢户〱㔶㑤挳㈵㕥㑦㘰慣晤〸㘴㔱㤵〱戰㍦〱戹〴戰捥㑡挴㍢〰愳愴㜸㝣晥㠶㐱扣㕥挰㐰㍣搶㕡改愰㉥昱㝡㌳㘸ㅦ〶㘵㕤㤴㔷㍣ㄶ㐳搹攲昵〵愴挵攲戱㝣㑡挴敢挷挰㕢㌰㑡ㄱ慦㍦慣捤㡢挷㝡㉢ㄱ㙦〰㠳㘸昱㔸㜴愵㘹戸挴换〳挶捡㈷㤰〵㔹〶挰㐰〲〶ㄱ挰ㅡ㉤ㄱ慦〰愳愴㜸㝣㜴㠸㐱扣㈱挰㐰扣㠷㕤㐱㕤攲つ㘵搰㘱っ捡㥡㉡慦㜸㉣愴戲挵ㅢづ㐸㡢挵㘳改㤵㠸㌷㠲㠱㔹㠳㤵㈲摥㈱戰㌶㉦ㅥ㙢戵㐴扣㤱っ愲挵㘳挱㤶㐱㥢㐳㠱戱㐶ㄱ挸㘲㉥〳㘰㌴〱㘳〸㘰㝤㤷㠸㌷ㄶ愳愴㜸㝣〴㡡㐱扣㈲㘰㈰ㅥ㙢扣㜴㔰㤷㜸攳ㄸ㜴㍣㠳敥〴挰㉢ㅥ㡢戰㙣昱㈶〰搲㘲昱㔸戶㈵攲㑤㘴㘰搶㙦愵㠸㌷ㄹ搶收挵㘳㥤㤷㠸㌷㠵㐱戴㜸㉣昶搲㌴㘰搳㝦㘱ㄴ〳㘳㑤㈵㤰㠵㘰〶挰㌴〲愶ㄳ挰摡㌰ㄱ敦㌰㡣㤲攲昱㔱㉥〶昱㘶〰〳昱㔸ㅦ愶㠳扡挴㉢㘱搰㤹っ捡㙡ㄲ㔹散㉣㡥㌰㠷㥦搲㈱㔶〴㜸㙦㜴晢㡡㄰㈴㐳〵换ㄱ㑡敡㔷㔴愱〴㠴㕤摥昸戶㝢扣㠵ㅦㄱㅢ㙥挷搷搶攱昶㘱愶昷愹ㄴ挹戹捦㈱㘹摢捥㥥㈷㝥挸㌴㝡㔸敤㄰扡昹㘷晦㔳㉤㤲昳戹昰㕤㕦晦攷ㅣ㙥攱㌹㔸㘲攷愹㤵㘵㜵戵㠹摡㡡晡散ㄲ㤴㌷㘵昳〹㉡ㄵ㘹㘹㜹㘳㐲㌷㈲愲㌱㈷㠹㘵搶昰㈱㥦㑢昹㐴㠱挸攲㥡摡㘵㌵戲㥡㔰㠲て㤲ㄱ扤摡戴㘱㥡〸昳㜰摢て攲㐵㔹ㄹ挱挹搶㤱㘸摢㘷㐴㔹㕡挰㉤捡昲〲改戰㤶㐰㍡慣㈷攰ㄶ㑡㠷攰㉤扤戹捦搸㙡扥㉡㔳攵㉡㥥搹愶㡤捡昵㍣慥挴㔷ㄴ㤰㝣摥㐳㌸捣㥡㠰搰㐶㔰㙥搹愴㔴㐵㌹㤹〷㠶㜵ㄴ㤶㘰捤㐳ㄳ㠹㘶挰挰〵㠵㡦㐶摢愱㜰㙣愹慢戶㈹㝣っ㙣敤㘰㤳愲〷㍣㠴㌵ㄱ㉥㠵㘵㌷㔸㔲ㅦ慡ㅡ㍥ㄶ收摤㘱挶㐳っ昴㘳つ㜸〸㐵㌳㥤攸㔶づ搳昶㘴㔳〶愸搵㠸㥥ち挳㈹㍢㈱づㄳ㍢ㄸ攳㠲〰㕡ㅥ戸㙡㉤㔸昲㜰㠱ㄱ摦捤〵㠴扢㕢㕤〶ぢ㜷㜹敡㉥戳㌰㠹〸慢ㄲ㉤㜶㔹㠴愱戰㐵摢敡㑥㍢摤㘹敦㜴㔴ㄴㅤ敥㌶㜵〹挲㔱㔲㍡慣挵〸㘰㔵愱㠹㐴㜷㠳㐱㠲㔲ㅡ㡢㕡㔸愴㙦㤱㙣㜴㜷敤散挵㔹扤搹㈴攸㙣㐴㑦㜵㠶㔳㤸㌵挰㤴㘴戶〷慣挲㙣㌵㤲昹㤹㥤〱慢㥦搹㥥㍡捦ち㠴〲戳扤㌰收ㄶ敤慡㍢㝢敢㑥㌷愷愳昶㐵㐷㤸㥤敥㘶戶㤲换㍢〱㑤㈴摡〳〰㜴㜰攷㠷㌶て戳㙣敤ㅣ㐰㐴ㅥ㥢㔳〸㙢㐴㑦昵㠴㔳㤸㥤〶㔳㤲搹晥戰ち戳攳㡤捣㤶ㅢ㤹攵敡㍣㘷㈲ㄴ㤸ㅤ㠰㌱户攸㠱扡搳㑢㜷㝡㍢ㅤ搵てㅤ㘱戶搴捤散㉣㉥敦㙣㌴㤱攸㐱〰愰㘳㘶搶㕦㍢㠷㄰㌱㤴捤㐵㥣摡㠸㥥捡㠳㔳㤸慤㠱㈹挹㙣㈰慣挲㙣㤱㤱搹㐲㈳戳㐱㍡捦攵〸〵㘶〵ㄸ㜳㡢づ搶㥤㈱扡㌳搴改愸ㄱ攸〸戳ち㌷戳㉢戸扣㜵㘸㈲搱㠳〱㐰挷捣散㄰敤ㅣ㐹挴愱㙣慥攳搴㐶昴搴愱㜰ち戳つ㌰㈵㤹㡤㠶㔵㤸捤㌵㌲㍢挲挸㙣㡣捥㜳ㄳ㐲㠱搹㔸㡣戹㐵ぢ㜵愷㐸㜷挶㌹ㅤ㌵ㄱㅤ㘱㌶摢捤散ㄶ㉥㙦ㄳ㥡㐸㜴ㄲ〰攸㤸㤹㑤搶捥㈲㈲挶戱戹㤳㔳ㅢ搱㔳挵㜰ち戳捤㌰㈵㤹㑤㠳㔵㤸㑤㌶㌲㥢㘸㘴挶ㅢ挸戲㠸㝢搱㠲搹㘱ㄸ㜳㡢ㅥ慥㍢㌳㜴愷挴改愸搹攸〸戳昱㙥㘶㕢戹扣晢搱㐴愲㜳〰㤰愰愶昳散〸敤㥣㠲㌴昲㠰㔹㙢ㅢ愷㌶㘲愸收挲㈹捣ㅥ㠳㈹挹㙣ㅥ慣挲㙣㠴㤱搹㌰㈳㌳摥摤㤵㐵㙣㐷ぢ㘶挷㘰捣㉤㕡慡㍢挷敡㑥捣改愸㜲㜴㠴搹㄰㌷戳愷戹扣ㅤ㘸㈲搱㌸〰ㄲ搴挴慣㐲㍢㘷㈰㡤㍣挶搶㝡㠹㔳ㅢ㌱㔴ぢ攱ㄴ㘶慦挰㤴㘴戶〸㔶㘱搶挷挸慣㤷㤱搹㘲㥤攷つ㠴〲戳㉡㡣戹㐵慢㜵愷㐶㜷㜸㉢㤵㥢慡㐳㐷㤸ㅤ攰㘶昶ㄶ㤷昷㌶㥡㐸㌴〱〰㍡收愳戱㕥㍢㡦㈴㠲㡦〴戰ㅡ㌹戵㤱愱㤷挲㈹捣㍥㠴㈹挹㙣㌹慣挲㙣㙦㈳戳扤㡣捣㔶攸㍣㥦㈲ㄴ㤸ㅤ㡦㌱户攸㑡摤㌹㐱㜷㜸㥦㤳㥢㍡〹ㅤ㘱戶㠷㥢搹㍦戸扣捦搱㐴愲㝦〶〰ㅤ㌳戳㤳戵昳㔸㈲㘲㙣扥攱搴㐶昴搴愹㜰ち戳㙦㘱㑡㌲㍢ㅤ㔶㘱ㄶ㌱㌲换㌲㌲攳㍤㑡㔹挴㡦㘸挱散っ㡣戹㐵捦搴㥤搵扡㜳㤶搳㔱攷愲㈳捣挲㙥㘶㍦㜳㜹扦愰㠹㐴㜹㝢㔱㠲㥡㡥挶昳戵㜳〱搲挸㜳㝤慤㡣㤰㘶㜶㈱㥣挲㉣〴㔳㤲搹挵戰ち戳㥦㝥㌲㝤㔲晦〰敢㡤㔸㑡敡敦㈰扣㠱㈸㡢攰晦慦〰捣㉥挱㤸㕢昴㔲摤戹㑣㜷㉥㜷㍡㙡ㅤ㍡挲散㍢㠴摣㠸㤰㜴㔸㙤戹扣㜶㘸㈲㔱摥晢ぢ㘴㜶㤵㜶戲㠸㕤㥥ㄷ㙣㜵攲搴㐶っ搵搵㜰ち戳㉥㌰㈵㤹㕤ぢ慢㌰晢捣挸散ㄳ㈳戳敢㜴㥥慥〸〵㘶搷㘳捣㉤扡㐱㜷㌶敡づ㙦摦㜱㔳㌷愳㈳捣㍥㜲㌳敢挶攵㜵㐷ㄳ㠹摥〲㐰㈰戳㑤摡搹㠰㔸昲㔰㘲㙢㍦㑥㙤㘴攸摢攰ㄴ㘶戹㌰㈵㤹摤〱慢㌰㝢搳挸散㜵㈳戳扦敡㍣扤ㄱち捣晥㠶㌱户攸㥤扡㜳㤷敥昰摥ㅡ㌷戵〵ㅤ㘱昶慡㥢㔹㕦㉥慦ㅦ㥡㐸昴㕥〰〲㤹摤愷㥤晣㑥扥㍣散搸ㅡ挴愹㡤っ㝤㍦㥣挲㙣㌰㑣㐹㘶て挲㉡捣㥥㌲㌲㝢搲挸散㈱㥤㘷㌸㐲㠱搹晦㘱捣㉤晡戰敥㍣愲㍢摢㥣㡥㝡ㅣㅤ㘱昶戸㥢搹挱㕣摥㈱㘸㈲㔱摥搲ち㘴昶愴㜶㥥㠲㌴昲㐴㘵慢㤰㔳ㅢ㌱㔴㑦挱㈹捣挶挱㤴㘴戶〳㔶㘱㜶㥦㤱搹ㄶ㈳戳㘷㌰㐹ㄶ㌱〹愱挰散㔹㡣戹㐵㜹㤳㑡㍡捦敢捥ぢ㑥㐷扤㡣㡥㌰扢摢捤㙣ち㤷㔷㡣㈶ㄲ攵晤愶㐰㘶慦㙡攷㙡㠴㤷挷㌶㕢㈵㥣摡㠸愱㝡ㅤ㑥㘱㌶ぢ愶㈴戳㌷㘱ㄵ㘶㌷ㅢ㤹摤㘸㘴昶㤶捥㜳㈴㐲㠱搹摢ㄸ㜳㡢昲づ㤲㜴摥搵㥤昷㥣㡥㝡ㅦㅤ㘱戶搱捤散㈸㉥㙦ㅥ㥡㐸戴ㄱ㠰㐰㘶ㅦ㘸㈷扦ㅥ㉦捦㠶戶捡㌸戵ㄱ㐳昵ㄱ㥣挲㉣づ㔳㤲搹㈷戰ち戳戵㐶㘶㤷ㄹ㤹㝤慡昳㔴㈲ㄴ㤸㝤㠶㌱户攸㍦㜴攷㜳摤昹挲改愸慦搰ㄱ㘶㤷戸㤹㉤收昲慡搰㐴愲晦〲㈰㤰搹搷摡挹敦扤换〳愸慤〴愷㌶㘲愸晥つ愷㌰㙢㠰㈹挹散㍢㔸㠵搹㙡㈳戳㌳㡣捣扥搷㜹㔶㈰ㄴ㤸晤㠰㌱户攸㡦扡昳㤳敥晣散㜴搴㙦攸〸戳搳摤捣㔶㜲㜹㈷愰㠹㐴昹㌱㄰挸㡣ㅥ㜱慥㐷ㅡ敢㙡㌶愷㜰㙡㈳㝡㑡㙥㤱搰㜴ㅡ㑣㐹㘶扣㐵㈲捣㡥㌷㌲㕢㙥㘴ㄶ搲㜹捥㐴㈸㌰攳㑤ㄱ㙥㔱摥ㄸ㤱づ敦㠲㐸挷㜲㍡慡ㅤ㍡挲㙣愹㥢搹㔹㕣摥搹㘸㈲㔱摥攳㈰搸昸㤷㈷敦㝤㠸㜳㈳ㄱ晣㤶戹㜵ㄱ愷ち㌳戹㝦㐱搳ㅡ㤸㤲捣㜸晦㐲㤸㉤㌲㌲㕢㘸㘴搶㐹攷戹ㅣ愱挰㡣㜷㉣戸㐵扢攸づ㙦㔱㠸㠵户㈹戸㈹摥㝤㄰㘶ㄵ㙥㘶㔷㜰㜹敢搰㐴愲摤〰㈰搸挸慣扢㜶昲㉢攸昲㠸㙥敢㍡㑥ㄵ㘶晢挲㈹㐷攳〶㤸㤲捣戲㘱ㄵ㘶㜳㡤捣㡥㌰㌲攳㉤〶扣搲慣㥢㄰ち捣㜸㍢㠱㕢㜴㍦摤攱晤〳戱攴㍡ㅤ挵㕢〳挲㙣戶㥢搹㉤㕣摥㈶㌴㤱㘸㙦〰〸㌶㌲攳㕤〳㜱摥㐵挴㘶㌶㜷㜲慡㌰敢〷㡦㌰摢っ㔳㤲ㄹ慦晣ぢ戳挹㐶㘶ㄳ㡤捣㜸晤㕦昲摣㡢㔰㘰挶㙢晤摣愲扣摥㉦ㅤ㕥摣㤷捥㈰愷愳㜸摤㕥㤸㡤㜷㌳摢捡攵摤㡦㈶ㄲ攵愵㝢㠲㡤捣㜸㐹㕦㥣晣搲戸㍣㕦摣摡挶愹挲㑣㉥换搳晥ㄸ㑣㐹㘶㠷〰㉦捣㐶ㄸ㤹つ㌳㌲ㅢ愹昳㙣㐷㈸㌰㍢㤴㐹戱㐵㜹㌱㕥㍡愳㜵㠷㔷摦戹㈹㕥㔴ㄷ㘶㐳摣捣㥥收昲㜶愰㠹㐴挷〱㐰戰㤱ㄹ慦户㡢昳ㄱ㈲戶戱㜹㠹㔳㠵㤹㕣㌳愷改ㄵ㤸㤲捣㜸捤㕣㤸昵㌱㌲敢㘵㘴㌶㐵攷㜹〳愱挰慣㤸㐹戱㐵㜹愵㕣㍡扣㉣㉥ㅤ㕥ㅡ攷愶㜸挵㕢㤸ㅤ攰㘶昶ㄶ㤷昷㌶㥡㐸戴〴〰㠲㡤捣㜸㌱㕣㥣晣㥡户㍣㈹摤㙡攴㔴㌲㡢捥搲捥て㘵㌹愱㈳㌱㍥搸㜳敤搵晣㈵捦扥摥愷㙣㡦挳㔳戳㜹敦ㄸ捦㘰㡦慦戰扦ㄳ㤶㤹㍥攲㍦㡢挵慢扢晣㑡㈸㝦㐲㝢㠳昵ㅦ㠸挳晤戵敢ち㍡㈳昶挰㡦昵㌱〸㜷㍣ち㜴昱㉦扥㔲㤶戲㝤㌵捡ㄹ㡥戶晦捤㜲晥㡤㡥敥㌸㑦捦㌸㕡攵㕣㌸㈶戴㜳搵晡㝦摤㝣㜰敥㤵户晦敥晣扢敡㑦㕦㕦㜱摦户㜷挵㐶挵〶捥捡敢㜳㔳搹㈸㔵㠶ㄹ戹㠸㘳晤㥤捤晢㙣攴愰敡〲㕡㙦攲㑢㙢扥挷搷㜶㜶ㅣ摥挷搷㐶攳㠸㠴ㄷ敡㍢㘴㘷愹㑡っ戸挳搴敥㤸㐱㤵㠴搸㍦㐹㙣㌱捣慤㈳㔶愵㘷〴ㄱ㕢㍢昳戲㘹㔳づ㝡㘸搴㤳昷㙤㌹㈷晣㔵挵㈸㤵挰っㄳ戱昶捥晡㝤挴摡㌹づ敦㘳㘹愳つ㠸㠴㔷㥡昵慤㑤㙣〵〶㐲㉣攲㈶昶㍤㠹慤㠴慢㜵挴㑥搰㌳㠲㠸㍤昲晡捤〷㙤晡摢捡㔱㍤㝦晤慥㘱攷扡攳㐶愹㔳㌰挳㐴㉣ㄴ㐴㉣搳㜱㜸ㅦ㌷ㅢ㍤つ㤱昰挲户㌰㙤㘲㘷㘲㈰挴搲摤挴㝥㈷戱戳攰㙡ㅤ戱戳昵㡣ㄶㄳ扢〸㌳㑣挴㝥晤㌱攰㔰晣挵㜱㜸ㅦ㈳ㅢ㕤㠳㐸㜸攱晦㐳㠸㔳愷㝤㠶扡ㅣ〳㈱昶ㄳ㘶㈴て挵㌶㜰㜶扣〲慥搶ㄱ㕢愷㘷戴㤸搸㜵㤸㘱㈲昶㙤㄰戱㝦㍢づ敦攳㘱愳ㅢ㄰〹㉦㝣㙢搲㈶㜶ㄳ〶㐲散㙢㌷戱㡥㈴㜶ぢ㕣慤㈳戶㐹捦〸㈲㠶挴戲㈵摦㍣敥挴っㄳ戱㉦㠲㠸㝤敥㌸扣㡦㝤㡤㙥㐶㈴扣㔰㠶㘲ㄳ扢ㄷ〳㈱昶㤹㥢搸㥥㈴戶ㄵ慥搶ㄱ扢㕦捦〸㈲收㝢昳搸㠶ㄹ㈶㘲ㅦ〶ㄱ晢挰㜱㜸ㅦ攷ㅡ㝤っ㤱昰挲㈳摡㙣㘲摢㌱㄰㘲敦扢㠹昵㈰戱愷攱㙡ㅤ戱ㅤ㝡㐶㄰戱昵㍦捦扤昱㥡敤愷敥㝡昳㜸〹㌳㑣挴摥〹㈲昶戶攳昰㍥愶㌵晡ち㈲攱㠵搲ㄶ㥢搸ㅢㄸ〸戱㌷摤挴づ㈴戱户攰㙡ㅤ戱户昵㡣㈰㘲扥㜷挵㐶捣㌰ㄱ㝢㈵㠸搸换㡥挳晢昸搵攸㠷㠸㠴㔷㥡㜵㤰㑤散㔳っ㠴搸㡢㙥㘲〳㐸散ㅦ㜰戵㡥搸攷㝡㐶㡢㠹㝤㠳ㄹ㈶㘲捦〴ㄱ摢攱㌸扣㡦㔵㡤㝥㡢㐸㜸攱换㥤㌶戱ㅦ㌱㄰㘲㑦戹㠹つ㈵戱㥦攱㙡ㅤ戱㕦昴㡣㈰㘲扥㜳㉣〳〹㑣挴ㅥぢ㈲昶愸攳昰㍥㉥㌵ㅡ㐲㈴㈱㌶搲㈶㘶㘱㉣挴ㅥ㜱ㄳㅢ㐵㘲㙤攱挲慢ㄵ扦㔲戵搳㌳㕡㑣慣ㄳ㘶攴㔲㘷捦慦㔴て〴ㄱ扢摦㜱㜸ㅦ㠳ㅡ敤㠲㐸㐲㙣㥣㑤慣㉢挶㐲散㍥㌷戱〹㈴搶つ㉥扣㕡㐱慣扢㥥ㄱ㐴捣㜷㡥敤㠷ㄹ戹〶㘲㥢㠳㠸摤攵㌸扣㡦㌷㡤收㈲㤲㄰㥢㙡ㄳ敢㡤戱㄰晢㥢㥢搸㜴ㄲ敢ぢㄷ㕥慤㈰搶㑦捦〸㈲收㍢ㄴ〷㘱㐶慥㠱搸慤㐱挴㌶㌹づ敦㘳㑢愳㠳ㄱ㐹㠸捤戲㠹つ挷㔸㠸摤散㈶㌶㠷挴づ㠶ぢ慦㔶㄰㍢㐴捦〸㈲收晢敤扥㄰㌳㜲つ挴㌶〴ㄱ扢摥㜱㜸ㅦ㐷ㅡㅤ㠷㐸㐲散㘸㥢搸㈴㡣㠵搸戵㙥㘲愵㈴㌶〵㉥扣㕡㐱慣㔸捦㘸㌱戱ㄲ捣挸㌵㄰扢㌲㠸搸㍡挷攱㝤捣㘸㜴ㄶ㈲〹戱戸㑤散㐸㡣㠵搸㕡㌷戱〵㈴㜶ㄴ㕣㜸戵㠲搸㍣㍤愳挵挴捡㌰㈳搷㐰㙣㑤㄰戱㡢ㅤ㠷昷昱愱搱㌸㈲〹戱㙡㥢㔸㈵挶㐲散㐲㌷戱㕡ㄲ㕢っㄷ㕥慤㈰㔶愵㘷〴ㄱ昳扤㜹㈴㌰㈳搷㐰散㥣㈰㘲㘷㍢づ敦㘳㐱愳つ㠸㈴挴ㅡ㙣㘲㉢㌰ㄶ㘲慢摤挴㤶㤱搸㑡戸昰㙡〵戱ㄳ昴㡣㈰㘲扥㌷㡦㔳㌰㈳搷㐰散戴㈰㘲愷㍡づ敦攳㍥愳愷㈱㤲㄰㍢搱㈶㜶㈶挶㐲散㘴㌷戱㔵㈴㜶ㄶ㕣㜸戵㠲搸搹㝡㐶㄰㌱摦ㅥ扢〸㌳㜲つ挴㑥っ㈲㜶㠲攳昰㍥挶㌳扡〶㤱㠴搸㘹㌶戱换㌱ㄶ㘲挷扢㠹晤㠵挴慥㠰ぢ慦㔶㄰㕢愷㘷〴ㄱ昳扤㉢㕥㠷ㄹ戹〶㘲つ㐱挴敡ㅤ㠷昷昱㥣搱つ㠸㈴挴捥戱㠹摤㠴戱㄰慢㜳ㄳ㍢㡦挴㙥㠱ぢ慦㔶㄰摢愴㘷戴㤸搸㥤㤸㤱㙢㈰㔶ㅤ㐴慣捡㜱㜸ㅦ扢ㄹ摤㡣㐸㐲㙣㡤㑤散㕥㡣㠵搸㈲㌷戱㑢㐹㙣㉢㕣㜸戵㠲搸晤㝡㐶㄰㌱摦㌹戶つ㌳㜲つ挴攲㐱挴捡ㅤ㠷昷㜱㥡搱挷㄰㐹㠸㕤㘹ㄳ摢㡥戱㄰㥢敦㈶戶㥥挴㥥㠶ぢ慦㔶㄰摢愱㘷〴ㄱ昳㥤㘳㉦㘱㐶慥㠱搸搱㐱挴收㌹づ敦㘳㌲愳慦㈰㤲㄰摢㘰ㄳ㝢〳㘳㈱㌶搷㑤散〶ㄲ㝢ぢ㉥扣㕡㐱散㙤㍤愳挵挴ㅡ㌱㈳搷㐰㙣㔶㄰戱㤹㡥挳昷昸换てㄱ愹戹挷㕦扡晥户㤱ㅤ㤱㌴㔴挱㕡搶戶ㄵ戶㤹㤷㙢㔱㄰㕤㔹㔵㈵戵挴敤昰戴扡㍡晣㡦ㅢ㡢昱㔰㐶㍣愳慥愴搲昹㥦㠱㑤挲挳ㅡ昹昰㉦晤㍣㌴㑢㐶㥣ㅣ慥㤸㕥㠷〷愴戵愹㤸㤴挰挳㌴换戳昰㍦㥥慢慦㡦搷搵晣㉦㍣捡づ搵摤晣愶㉦㌶晢㈱㜶挶挲㙡㔶㑣㌷昱㤴挱㕤㝡攸晦ㅦ㘳㍡ㅦ㜲昷㥦㍤㔷㌳㝣㉢づ㌱㕤昸㕦敥㝡㙣㘳愶㥡㠱㕤㙣㔷攱㥣㤴昶扢慣㌹㉤ㅤ晦〳て攰攵挲戳摣扢㐰ㄳ戱晥㑡ㄳ㡢敢愵㐹ぢ昱㙡戸㤷ㄸ换摣昹㘵挹㌴捦晦㔱戱㙤㕢戲搵㥢攲挵㘸ㅥ㐱攱㍢〳㤷㔵㙣㕣搶㘶晦戲敥㐹㕤㤶攲戵㙣㉥㑤㙦敡㕢㥤散摥挰㘴攳㡤挹戶晡㤳㍤攰㐹挶敢换㈹挹㜸搱㔶㤸㍤ㄴ㤸㙣戴㌱搹挳晥㘴摢㍣挹㜸捤㌷㈵㔹〸〰㐹昶㔸㘰戲ㄱ挶㘴㑦昸㤳㙤昷㈴㙢㠳㜱㑡戲昶㌰㐸戲愷搱㌱ㅦ㑡〵挶㘴捦㌰㌲敦㘱散㍡㤴㥥愳㘹搷愱愴㍡㘲㥣㤲慣ぢっ㤲散〵㜴捣挹晡ㅢ㤳扤挴挸愹挹㕥愱挹㤵㙣㑦㡣㔳㤲敤〳㠳㈴㝢つㅤ㜳戲㕥挶㘴㙦㌰㜲㙡戲户㘸㜲㈵敢㠱㜱㑡戲㕣ㄸ㈴搹㍢攸㤸㤳昵㌴㈶㝢㡦㤱㔳㤳晤㥤㈶㔷戲〳㌱㑥㐹㜶㄰っ㤲慣ㄱㅤ㜳戲敥挶㘴ㅦ㌲㜲㙡戲㡦㘹㜲㈵ㅢ㠰㜱㑡戲挱㌰㐸戲㑦搱㌱㈷摢挳㤸散ㅦ㡣㥣㥡散ぢ㥡㕣挹㠶㘲㥣㤲㙣㈴っ㤲散㥦攸㤸㤳㐵㡤挹晥挵挸愹挹扥愱挹㤵㙣ㄴ挶㈹挹挶挱㈰挹扥㐵挷㥣㉣㘲㑣昶㍤㈳愷㈶晢㤱㈶㔷戲〹ㄸ愷㈴㥢ち㠳㈴晢ㄹㅤ㜳戲㑣㘳戲㕦ㄹ㌹㌵搹敦㌴戹㤲㑤挷㌸㈵搹㉣ㄸ㈴㤹挲㌳㉥捤挹㝥晢挱昴昹㤰〱扣㈷㔹㠸㈶㔷戲㌹摥㘴㐷敢㘴㙤〲㤳晤㘰㑣㘶昹㤳戵昵㈴㉢昵㈶㡢敢㘴敤〳㤳㝤㙤㑣搶搱㥦㙣㌷㑦戲〵摥㘴搵㍡㔹愷挰㘴㥦ㅢ㤳㜵昱㈷摢搳㤳慣搶㥢慣㐱㈷敢ㅡ㤸散㈳㘳戲㙥晥㘴晢㜸㤲㉤昳㈶㍢㔱㈷敢ㄱ㤸㙣愷㌱㔹㡥㍦搹㝥㥥㘴慢扣挹㑥搳挹㜲〳㤳扤㘹㑣㜶愰㍦㔹㙦㑦戲扦㜸㤳㥤愳㤳昵つ㑣昶戲㌱搹㐱晥㘴〳㍣挹捥昳㈶㕢愳㤳攵〷㈶㝢搶㤸㙣㤰㍦搹㘰㑦戲㑢扤挹慥搴挹㠶〶㈶㝢搲㤸㙣戸㍦搹挱㥥㘴敢扤挹㌶攸㘴㈳〳㤳㍤㘲㑣㌶捡㥦㙣㡣㈷搹つ㥥㘴愱摢㘱㘸昱慦捣㉣攲攸㠴㍦㉥昸㝦㠲挷〳捡昹㤸敢扥㔵昸搵户〵㑦ㄵ㉦挴㐲ㄴ㝦摦㘵っ慢㠸㈳攷搷ㄷ戵ㄹ㔶㉥挳ㅡ㐷敢㍤ㅡ㌳摥㡤攱㉦㡥㠲㤹㐰敢〳ㅡ㌳搱㡤攱敦㝢㠲㤹㐴㉢㝦搵㤳㕣㤳摤㤸㈷㌴㘶ち慤晣つ㑤㌰挵㙥捣㌳ㅡ㌳㤵搶攷㌴㘶㥡ㅢ挳㕦㡡㈴搷㜴㕡㕦搱㤸挳摣ㄸ晥㉥㈳㤸挳㘹攵慦㌱㤲㙢㠶ㅢ昳㥥挶㤴搰捡摦㍥〴㌳搳㡤昹㔰㘳㘶搱晡戱挶捣㜶㘳昸㠱㉦戹收搰晡㠵挶ㅣ攱挶昰㜳㕡㌰㐷搲捡㡦㘸挹㌵搷㡤昹㕥㘳㡥愲㤵㥦慣㠲㤹攷挶晣慡㌱㐷搳晡扢挶ㅣ攳挶昰挳㑣㜲㤵搲捡捦㌱㠹㜳慣ㅢ挳捦㈰挱挴㘸攵挷㡦㘰收扢㌱晣攸㄰㑣ㄹ慤晣搴㄰㑣戹ㅢ挳㜷㝣挱挴㘹攵㥢扤㘰㉡摣ㄸ扥㔱ぢ㘶〱慤㝣㡦ㄶ捣㐲㌷㠶敦慦㠲愹愴㤵㙦慤㠲㔹攴挶昰㙤㔱㌰㡢㘹攵㍢愲㘰慡摣ㄸ扥㥢〹愶㥡㔶扥㤱〹愶挶㡤攱㥢㤰㘰㙡㘹攵晢㡦㘰㤶戸㌱㝣敦㄰捣㜱戴昲㙤㐳㌰㜵㙥っ㑦㜹挱㈴㘸攵搹㉥㤸㝡㌷㐶㑥㍤㥥㜵つ戰敡㉤捡㔳㔰慥愳㉣㐵〷戵㈳㜲昲昹㔰㍣〹〵戵摣㐶挹改攷㐳昱㌴ㄴ搴昱㌶㑡㑥㐰ㅦ㡡㈷愲愰㑥戰㔱㜲ち晡㔰㍣ㄵ〵昵㈷ㅢ㈵㈷愱て挵㤳㔱㔰㈷搹㈸㌹つ㝤㈸㥥㡥㠲㍡搹㐶挹㠹攸㐳昱㠴ㄴ搴愹㌶㑡㑥㐵ㅦ㡡愷愴愰㑥户㔱㜲㌲晡㔰㍣㈹〵㜵㠶㡤㤲搳搱㠷攲㘹㈹愸搵㌶㑡㑥㐸ㅦ㡡㈷愶愰捥戶㔱㜲㑡晡㔰㍣㌵〵㜵慥㡤㤲㤳搲㠷攲挹㈹愸昳㙤㤴㥣㤶㍥ㄴ㑦㑦㐱㕤㘸愳攴挴昴愱㜸㠲ち敡㘲ㅢ㈵愷愶て挵㔳㔴㔰㤷搸㈸㌹㌹㝤㈸㥥愴㠲扡捣㐶挹改改㐳昱㌴ㄵ搴㕡ㅢ㈵㈷愸て挵ㄳ㔵㔰敢㙣㤴㥣愲㍥ㄴ㑦㔵㐱㕤㘵愳攴㈴昵愱㜸戲ち敡㙡ㅢ㈵愷愹て挵搳㔵㔰搷摡㈸㌹㔱㝤㈸㥥戰㠲扡摥㐶挹愹敡㐳昱㤴ㄵ搴㐶㐱㐵昵挹慡㜸㝥捡〵捥㈳昱愱捦愲慥戱㤸㥢㠵㠷戳昳㤴ㄴ挷ㄱㅥ〷捦㐲㜱捣昱㌸㜸攲㠹㘳戶挷挱㜳㑤ㅣ戳㍣づ㥥㕥攲㤸改㜱昰㡣ㄲ㐷㠹挷挱㤳㐸ㅣ㌳㍣づ㥥㌷攲㌸摣攳攰愹㈲㡥挳㍣づ㥥ㅤ攲㤸敥㜱昰㠴㄰挷㌴㡦㠳攷㠰㌸愶㝡ㅣ㍣散挵㔱散㜱昰㐸ㄷ挷ㄴ㡦㠳〷户㌸㈶㝢ㅣ㍣㥥挵㌱挹攳攰㈱㉣㡥㠹ㅥ〷㡦㕡㜱㑣昰㌸㜸愰㡡㘳扣挷挱㘳㔳ㅣ攳㍣づㅥ㡥攲㈸昲㌸㜸〴㡡愳搰攳攰㐱㈷㡥戱ㅥ〷㡦㌳㜱㡣㐹㜵戴晤㝦㕣捣晡挸</t>
  </si>
  <si>
    <t>㜸〱捤㝤〹㝣ㄴ㔵搶㝤㕥㤲㙥㔲つ㐸㉢愰戲㈸〹ㅡㄵ挱㄰挲㡥㈲㠴㈴散㡢ㄲ挰つ㡤㑤搲㠱㐰ㄶ㑣㈷㉣㙥昰戹㌰㡡戸愱㈸㉡㡡换挰愸攰㌲愳戸愲㝥慥㈳㡡愳攳扥㡥㑢挴㙤㜰摣㜷搴晦㌹户敡㌵搵㔵慦戲捣㌷晦摦㙦捡捥昳扤㝢捦扢昷㥤㔳㔵摤㐹搵敤㈲㑤愵愵愵晤㡥㡤晦攷㤶挹㑥捦搲愵㠹㠶㜸㑤㕥㔱㕤㜵㜵扣扣愱慡慥㌶㤱㔷㔸㕦ㅦ㕢㍡戹㉡搱㤰〱㐰戸慣ち晥㐴愸㉣㔱㜵㙡㍣慢㙣㔱扣㍥〱㔰㈸㉤㉤㉢换㑡㠷扦㥢昳ㄳ搵〳㡢戳慣㑣㌶㐰愵㔹㘱㌶敤搸㘴戱戱搸㐴搸戴㘷搳㠱㑤㐷㌶㝢戰改挴㈶捡㘶㑦㌶㝢戱改捣愶ぢ㥢慥㙣昶㘶戳て㥢㝤搹㌰扦搵㥤㑤て㌴ㅤ㝡愲㤹㔱㌴㘶摡㥣昹㘰㔳摡㔰㔷ㅦ敦㤷㍤换㕥昳挸〱〳昲〶攴つㅣ㥡㍦㉣㉦扦㕦㜶㔱㘳㜵㐳㘳㝤㝣㘴㙤扣戱愱㍥㔶摤㉦晢愸挶㌹搵㔵攵㤳攲㑢㘷搴㉤㠸搷㡥㡣捦挹ㅦ㌸㈷㌶㘸搸㠰㐱㠳〷㔷づㅦ㍥慣挳㝥㠸㍣戵㘸捣㔱昵昱捡挴㝦㉡收晥㡣㌹慤㘸㑣摥搴㜸挳㝦㉡㘶㉦挴㐴挸攲扡㥡㔸㔵敤㝦㈸㘸㠸晢㜴㜰㜱扣扣㡡㍢㍦ㅥ慦慦慡㥤㥢㠷㘵愷〸㡤搱搰扣挲㐴愲戱㘶㈱㡦愳愲㜸㜵昵昴㜸愵散昴㥡攲㐴挳㔱戱晡㥡㐴㠷ㅡ敡ㄷ慦㡦搷㤶挷ㄳ㝢搴㤴㉣㈹㡦㔷㍢挰㐴㔶捤慣㔸晤搴㔸㑤㍣㤳㥤㑥㌵昶㍥㥣㔰ㄱ慦㙤愸㙡㔸摡戱㘶㘶㈲㍥㍤㔶㍢㌷㑥㐸愸㘶㕣㘳㔵㠵捡捣挴㉢㉤攳㘰搳捡㘴㐷㘱㍤㌵㐵昳㘲昵つ㌲攲㉥ㅣ㘰挲扡づㄷ㘱㤱戲㉥ㅥ㔲搹㥥㔹摣㘷愵㔵㌵㤳攲昵戵昱㙡㈶攱㥥散敢〱㠹㐰昶㝥㐸㉡愵改㜰㉦愹昶捥挹㐷㉥捣ㄲ捥㐶搳㝦㙡㕤㝤つづ挸㈹昱㔸敤挸晣扣晣晣㠲〱㐳〶っㅡ㠶攳㜶挸搰攱挳〶ㄷっㅤ搸慦戴愱愲㌸扥挸㜶づ戲㜲㌰挹敡捤改〷愰挹㤸㌴㜰㠸㜵㈰㑤戹㘸㔴收㥢㌸攳摤㜹㜸搶愵㤷挵搲换收愴㤷㤵愷㤷㔵愴㤷挵搳换㉡搳换收愶㤷捤㑢㉦慢㑡㉦㥢㥦㕥戶〰ㄸ扤㘵戵㙢㤷敥㙣㤷㜵㥦ㄶ昹散换㉥㐵攷㕥㜴㑡挹㕢扦㥥㜳㤰攲㐹㉥敦ㄱ〷愳㤳敦㕥昷㘱戲昰㠲愱㐳〶っㅤ㍥㘸攸挰㘱〳〷收てㄹ㔲㤰戲昰挱搶㈱㤸㘵昵㐱ㄳ㍥㤴㠱㑡〶づ戳晡搲搴て㡤㔲㉦㘱攱㕣晣㘳㍢㈷㕣晡攷昹㤷㑣㕣昹换挷㤹㥢愳愷晦愴昸慥㈲㔹昳搰㘹戳㕡晤㤹㈱ㅦ㑤㜸〰攳㑣㠶㕡〵㌴つ㐴愳搴㜶㈷㘹昹〱扦扣晦捥昰㐳㈷㉦㍦戹昶慥攷㉥㝡慦㐱昱㕤㑣㤲づ㐶愷敤㔴㠷㌰挵㔰㌴攱㘱っ㔴っ慡挳㘹ㅡ㠱㐶愹㈷㥤慣㕦㝥ㅦ摡㌹㉡㈷㌴攱搶户㝡㕦ㅣ戹昷改户ㄵ摦㌶㈵敢ㄱ攸戴㍤敢㐸愶㌸ㄲ㑤㜸ㄴ〳ㄵ㈱敢㘸㥡ち搱㈸昵戰㤳㜵摢愶㥤昵㑦扦㤷㕤戴敥攳昹扤晦㜵昰㠴㌳ㄴ㑦㔹挹㕡㠴捥㘱敥摤㡡扤㍡㘰攰攰㠲攱〵㐳〶ㄶっㄸ㍣㘸昸搰愱㠳㕤晢㜴挰㠰〱㔶㌱攳㤷愰〹㡦㘵㤴攲㐱㠳慤㜱㌴㡤㐷愳搴扤㑥捡昳〶ㄵ㘵晥昶昳㈵挵搷昵昸㘸㙡户㥡敢㍢㉢㝥㉡㐸捡㠹攸戴㥤攸㈴愶㤸㡣㈶㍣㠵㠱㈶㠰攸㔴㥡愶愱㔱敡㑥㈷敢愶㉢㝢捤て㕦戶㙢捡攵㝢扦㝥摤挳捦摦ㅢ㔲晣ㄸ㤲慣㐷愳搳㐶愲搳ㄹ扦ㄴ㑤㜸〶愳ㄴ㠱攸㑣㥡㘶愱㔱敡ㄶ㈷攵㠶晤收づ㙡㝣慥㘹昲㥡敥㝦挸㝦攱摤㔱愷慡昶〴攳㈷㝣㉣㥡㌶ㅦ扣挷㘱㤲㜵㍣愷㥦㠰㈶㘳㈲づ摥搹㌴㥤㠸㐶愹ㅢ㥤愴㈷㍣戴㜶挵㉢摤昳㐷㥦扦扣摦㘷摤㜶㉥ㅢ慢昸㈱㉢㐹换搰㘹扢扡㈷㘳㤶ㄵ㐳ㄳ㥥㠳〶愷捣㌰慢㥣愶ち㌴㑡㕤攳㘴㝤㘰敤㠷扢㕥ㅥ㔱㍥收慣㌵慢晦搱敢愰㑢ちㄵ㍦搵㈵㙢㈵㍡㙤㔴㜷㉥攳捦㐳ㄳ慥㘲㤴昱㔰㜷㍥㑤ぢ搰㈸㜵戹㤳㜲挵摥改换摥慤慣㥣㜴敦昲㜱㕢扦㜸㜳㕤愱攲敦㄰㤲戲〶㥤㌶愶慣㘵晣㍡㌴攱㠵㡣㔲㠲㤴愷搰㔴㡦㐶愹ぢ㥤㤴戳㑢捦㍡散搷晤晡㡦㔹㜹散敦㥦摣㥤昵攳户㡡扦戱㐸捡〶㜴摡扣㐳ㅢ㤹㘱ㄱ㥡昰㘲挶㤹㠰ㅤ扡㠴愶愵㘸㤴㕡攱㈴㍤㘵昳戵挷㕣昸搶昵㘳㉦摥㜴攱戶敦摡㕤扣㔳昱㌷㈴㐹㝡ㅡ㍡㙤摦愱愷㌳挵ㄹ㘸挲㘷㌲搰㐴散搰㘵㌴㉤㐷愳搴㌲㈷㙢㔱摤㐵㈷慣敦㌲戳昰收㙤ㅢ搶敤昵挶愶㘵㡡扦㤲㐹搶戳搰㘹㝢搶戳㌱换㍡〷㑤昸㕣〶㥡㠴慣㉢㘸晡〳ㅡ愵㤶㌸㔹摦扦昹搸户㔷慦㕦㍥晡戶搵㔷扣㄰敥昳昳㉡挵摦〱㈵敢昹攸戴㜱㥦慥㘴晣ぢ搰㠴㔷㌱捡〴散搳ぢ㘹扡〸㡤㔲愷㌸㈹㥢晡扣㕡昲敡攴挳ぢ㔷ㅣ扥㙢搳㜹昳户搵㉡晥挶㈹㈹㉦㐱愷㡤㈹㉦㘵晣搵㘸挲㤷㌱捡㐴愴扣㥣愶㌵㘸㤴㥡敦愴㕣㕦扤摦戵㠵㌵户ㄷ㕦㥣㜷昹捣搵慦㌷ㅥ慦昸晢慤愴扣ㄲ㥤㌶愶㕣换昸㔷愱〹㕦捤㈸㤳㤰昲ㅡ㥡搶愱㔱慡摣㐹㌹㈱慦攷㌷㔳㥥㍡㘹昲㈵㌷㡣挹昹昶昹换㜶愹慥〴攳㈷㝣ㅤㅡ晦敥ㅣ㌲㘰㐰晥搰攱㐳〶ㄵっㅦ㌴愸㘰㐸挱㔰昷愷㌷摦改搷㘳㤶㜵㍤攷摦㠰愶㑢㘱㈲㍢㤶㥤㥢㕤㔷㤹㍤㍤扥㈸㕥摢ㄸㅦ㌱㘴㠴㜵㈳㌱㌷愱㔱㙡戶戳㡣㐷愷㥥㝢挳㥤㠷㜷㥢㜲㜹愷晣摡晢扥扢㘱戵攲敦昳戲㡣つ攸戴㤱昹㐶挶晦ㄳ㥡昰捤㡣㌲づ捣㙦愱改㔶㌴㑡捤㜴㔲㕥戶㈳摣攳愱㠲㕤搳搶㙦昹攵㥡愲㤵昷晣愴昸搷㠳愴摣㡣捥〰昷〷摣㘱㐳昳昲ぢ㠶つㄹ㍣愴㘰搰愰攱㐳㈰挰愰〱㈵㠷攵扢㍦攴昲ぢ〶㕢户㌱挷敤㘸挲㜷愰㌱㔰ㅦ㍣挲扡㤳㤸㍦愳㔱㙡慡戳㡥㙤㜷晣昴捤愵㝦㤹㌹㙥攳㘵戳愷搴㉣晥敢〹㙡㕦戸㘵ㅤ㜷愱攳摦〳〵㉤晣晥㜴㌷㔳㙣㐱ㄳ扥㠷㠱挶攳㠴扡㤷愶晢搰㈸㌵捥挹㕡㔰扡晣搰敡㐱攳挷摤㍣晦捡㝢㕦㕡摡愷㕣㜵㈳ㄸ㍦攱〷搰戴㔱昰〷㌱挵摡捡挹て愱挹ㄸぢ挱ㅦ愶改ㄱ㌴㑡㡤㜶㔲昶ㅣ㜴摣收昳て攸㍥昵㥡〳ㅦ摢昱㜹㙥捦昶慡㍢挱昸〹㍦㡡愶敤㐴ㅦ挳㉣敢㜱捥㝦〲㑤挶㌸㄰㝤㤲愶愷搰㈸㌵摣挹㍡晡改㝥㕢敥㥦㜵挵戴敢㍦㝣昰慢戳㙦挸摤慣㝡㄰㡣㥦昰搳㘸摡㥥㜵ㅢ㘶㔹捦㜰晥戳㘸㌲挶㈲敢㜶㥡㥥㐳愳㔴㠱㤳㌵慦晦摣ㄵ昹㑦㝣㍥昶攱攳捥㍣愷攲㡡㝤ㅦ攸昰㍣摣㐷㍢扦搸ㄷ搷挷ㄶ攳㑦愵摤㝦㠵ㄵ攴攱㔷愸搶晣昹㠹扦㍥㉢〷㔷づ慤ㅣ㌰愰㘲㜰㝥㙣㘰㉣㤴㠳戰慤晤㍢㠷ㅦてㅤ㉡㡦愹慡慤愸㕢㉣㝦昸昴ㅣㄳ㑢挴㜷晦ㅤ搴搷昱㡤愹㙢慣慤㐸昴㌰㍢㑢ㅢ㘲つ昱敥㕥摦敥㈰扥㘹愵昸戳㌰㥥㤰㝣晢㝢愷捤㡡㔵㌷挶ぢ㤷㔴搹敥晤㍣㙥晣㔱㔸㌷㈷搸㍢戶㍥㝥㑡搲敢㕢㔱㈱慥㕡㉣㤲搸㍥㤶戶换㕥㔷㜶搱扣扡㐴扣㔶㤶搷户收愸慡昲〵昱晡搲㌸慦㜹挴㉢㠴㙡㔷扡㥣扦㑣晢㑥慢〵㔱晣慤㔹搱摢㙤慤㉣㔹搲㄰慦慤㠸㔷㘰扤ぢ攳昵つ㑢㘷挴收㔴挷昷㑥㠱搸㌹攱攸㤶㘲ㅥ㕢㔷摥㤸㈸慡慢㙤愸慦慢㑥昵ㄴ㔶㉣㡡攱慦攱㡡㈹㜵ㄵ㜱晣㌱㥢挹㉤㑤愵㘵㘴㈸㤵㜶愸改㉦㑡挶㑤攴挹㡥㜰敤攲晤戰捦昷㑤㍤散昲愶㠳ㅤ㔸㔴挷㜹㑣愶ㅦ搸㐲㌰㠹换㌰㝤㠲㠱㉥㑥扣㐰㐴昴㈱挱㘸㔹㘳㜲捦晤晦〵愷愷㜷㜶搸㤷攰攳愷㘱㝣慣戶愲㍡㕥摦散攵㉤挵ㄵ㔹㉦愰〹昵挷搹ㅣ愸㕥㈶㄰㙡㠹㕡ㅡ㕡㕣㔵搱㌰㉦㍣㉦㕥㌵㜷ㅥ㝦摢挳㈵戰慣㉣㑡敢摢慣ㄷ㘱戲㕥㘲昳㌲㥡㐸㈴㉤晣ち㐱攱㠸昵慡㍤づ昵挶晦摢㝥㉤㈲ㅤ戳㉣戹昶㠱ぢ㔵㠹㔰捤搸扡晡㐴㐶㠶㠹攵昸㔸㘲㕥〳て捦收㥤㡣昷ㅡ㥢搷搱㠴づ㐴搳攲愵㡥㑥〰㘵昲㡡㑥挷㥡攲㜸㘵っ搷搱攴散㔶戱㔰㡤㝤㘹愶㌸㥥㈸户㜸つ㘷〲捥㤵㈵㘱昴㜰昲㜷愸攱搱ㅦ㕦搲㔰ㅣ㙢㠸戵慢挱搵㈰散㈵ぢ愰扥㌲换敥㜱㘶㐷戱改搹ㄱ㘷㠴〸㔱改扡愲戴ㄷ㠳ㅤ〹㈷づ捥㤷戴っ愷㙤㥥〴搶扥㍦㐸㠴扤〷㝡敡㔵ㅤ㕣㙣慡ㄸㄷ慦㥤戱㜴㘱㍣㐱㜸㔶戸㔹㈹扤愷ㄷ㠳㑤㉢㥦㌳戳愱慡㍡㤱㠷㤵㡥慢慦㙢㕣昸㥦㡣挳㔸搶ㅢ㘸昴ㄶ㍡〸㐷㜱敢㌹㐱慥戴㜶㡢戸㙦捡捡搲戲ㄸ㡤ㄶ敢〰㌶㍣㕡ㄱ散㜷晣㑦㌶敢ㅤ晣㉦搲㥣㉦㤴ぢ㐴㕢慥㠰㠵㠰敦㔰〳㠵㘶搴挷攵㥡㕥㤶っ愰㜶挷㥡㘳敡敡ㄷ捣愹慢㕢挰攳㘹てㄹ㈵收挵攳つ扣㑥搶摥戹㉥㈸搷晦㤴捡挸㐸戹戸攵扡愰搶ぢ昱挳敦愳改㔸㔸㕤㥤慤㈳㈶挲ㅦ挰㤴㠱㉢㜶攱㈶㜴扡ㄴ㑥ㄹ㤷㕤㕣㌴㌶㝢收挲ち㝣摣㔵攴㉤愹㑥㉣㔱㍤挱㥣㤷㥥慥摣昶晣愵㈳㌶㡤ㅥ㜳挵㕤㕦㤷晣㝡昵慦攷慢ㅥ㡥挳㜷㈵散㄰挴捡挱㡦昵ㄱㅡ搵つ㌰扥愳愰㥦扡㔹㥦㘰㙣㝤捡收㌳㌴㜸㕦㄰愵昱戶戰搳ㅥ慡㍥昸㍦摦ㅡ慣捦搹晣ぢ㡤敡㡢㠶㈷愶昵〵ㅡ扤愹㈸攲㜳㝦换㍥㍢ㄴ㘶晦㍥晢〶搶㠸搵㡣㑦昵〳㠲晢捤愲㑥ㄶ㤵戱愸㡡ち㈳戰㔱㠰㤰攳昰㕤㤴敢㡦㘹㈲挰㉥捥捦〰捣㉣挰㙦捣㐱㘱㉣ㅥ㙤㉥〱搲敤愱捡㠷㑦〴挸㠰挱攲㍤ち㔵〰㤳〸㄰挲㐸㙦敡攷摦㕣〲っ㠰搹㉦㠰挵㤸㔶㌳㍥㌵㄰昳㑣〲㝣㠹攰㐶〱扥㜰ㅣ扥ぢ㠴㐳㄰㈹㠷慢搸㡢㑢晥ㅣ㌰戳〰㕤攰戶扡戲搹ㅢ㡤㑢㠰㝤敤愱ㅡ㡡㈰㈲㐰㌷㠲扡愳㔱挳㘱ㄲ〱㝡㘰愴㌷昵愱㕢㠰㘱㌰晢〵攸挵㤸㔶㌳㍥㌵〲昳㑣〲扣ㄹ㈴挰ㅢ㡥挳㜷慤㜲㈴㈲攵㜰ㄵ㠷㜰挹慦〵ち㜰㈸摣㔶㕦㌶晤搰戸〴挸戳㠷敡㐸〴ㄱ〱晡ㄳ㤴㡦㐶㡤㠶㐹〴ㄸ㠰㤱摥搴摦摣〲㡣㠲搹㉦挰㘰挶戴㥡昱愹㐲捣㌳〹昰㐴㤰〰㡦㍢づ摦㘵搳㘲㐴捡攱㉡㡥㐴㔲昵㘸愰〰愳攱戶ち搹㡣㐱攳ㄲ愰搸ㅥ慡ㄲ〴ㄱ〱㑡〸ㅡ㡢㐶昱ㅡ慡〸㌰づ㈳扤愹晢摣〲㡣㠵搹㉦挰㈴挶戴㥡昱愹昱㤸㘷ㄲ攰昶㈰〱㙥㜳ㅣ扥㡢戸㤳㄰㈹㠷慢㤸挱㈵㙦ちㄴ㘰ㄶ摣搶㌱㙣㡥㐵攳ㄲ攰㜸㝢愸㈶㈳㠸〸㜰〲㐱戳搱愸愹㌰㠹〰㈷㘲愴㌷㜵愳㕢㠰㈹㌰晢〵㠸㌱愶搵㡣㑦㑤挳㍣㤳〰㙢㠳〴戸搲㜱昸慥㈷㑦㐷愴ㅣ慥㘲㍥㤷扣㈶㔰㠰㙡戸慤ㅡ㌶戵㘸㕣〲㉣戴㠷慡ㄴ㐱㐴㠰㔳〸慡㐷愳㘶挲㈴〲㈴㌰搲㥢㕡攵ㄶ㘰〶捣㝥〱ㄶ㌳愶搵㡣㑦捤挲㍣㤳〰㘷〵〹昰㍦㡥挳㜷㜵晢㌸㐴捡攱㉡㤶㜳挹换〲〵㌸ぢ㙥敢㙣㌶攷愰㜱〹戰挲ㅥ慡攳ㄱ㐴〴昸〳㐱攷愱㔱戳㘱ㄲ〱捥挷㐸㙦㙡㤱㕢㠰ㄳ㘰昶ぢ㜰㈱㘳㕡捤昸搴㠹㤸㘷ㄲ愰㍡㐸㠰〵㡥挳㜷愵晤㘴㐴捡攱㉡慥攰㤲慢〲〵㔸ぢ户㜵ㄵ㥢慢搱戸〴㔸㘷て㔵っ㐱㐴㠰㙢〹扡づ㡤㉡㠷㐹〴㔸㡦㤱摥搴挹㙥〱收挰散ㄷ攰㈶攰㈳㔶㌳㍥㔵㠱㜹㈶〱㘶〵〹㌰搳㜱昸㉥晡昳挲㝤づ㔷戱㤹㑢㉥つㄴ攰㜶戸慤㍢搸摣㠹挶㈵挰㕦散愱㥡㠷㈰㈲挰㕤〴摤㡤㐶捤㠷㐹〴搸㠲㤱摥搴㐴户〰㔵㌰晢〵戸㥦㌱慤㘶㝣㙡〱收㤹〴ㄸㅤ㈴挰㈸挷攱扢〵㔱㡢㐸㌹㕣挵㘳㕣昲挸㐰〱㥥㠰摢㝡㤲捤㔳㘸㕣〲㍣㙤て㔵ㅤ㠲㠸〰摢〸㝡〶㡤㍡〵㈶ㄱ攰㔹㡣昴愶〶戹〵㔸〸戳㕦㠰攷ㄹ搳㙡挶愷敡㌱捦㈴挰愱㐱〲昴㜱ㅣ扥ㅢ㈲㡤㠸㤴挳㔵扣捥㈵ㅦㅣ㈸挰㥢㜰㕢㙦戱㜹ㅢ㡤㑢㠰㝦搸㐳戵〸㐱㐴㠰㜷〹㝡て㡤㕡〲㤳〸昰㍥㐶㝡㔳晢扢〵㔸っ戳㕦㠰ㅤ㡣㘹㌵攳㔳㑢㌱捦㈴㐰㤷㈰〱㍡㍢づ摦捤㤹搳ㄱ㈹㠷慢昸ㄷ㤷扣㘷愰〰㕦挲㙤㝤挵收㙢㌴㉥〱扥戵㠷敡っ〴ㄱ〱扥㈳攸㝢㌴㙡ㄹ㑣㈲挰てㄸ改㑤㘵戹〵㌸ㄳ㘶扦〰扦㌰愶搵㡣㑦㉤挷㍣㤳〰扦晤ㅡ昰慢昰慦㡥挳㜷㥦攸㙣㐴捡攱㉡㌲搳戱攴㕦〰㌳晦㉡ㅣ㠶摢㙡挷㈶ぢ㡤㑢㠰㠸㍤㔴攷㈰㐸㙦〶㙡㑦㔰〷㌴㙡〵㠶㈲㐰㐷㡣昴愶扥㐶㡥攴ㅦ㐳攷挲散ㄷ㘰㑦攰㈳㔶㌳㍥挵晢㔰㈶〱㍥〹ㄲ攰㘳挷攱扢㘵戵ㄲ㤱㐴㠰敥㕣昲㡥㐰〱㝡挲㙤敤挷㘶㝦慥㙥昷㕦㠳搹昶㔰㕤㠰㐰扤㐹㈷㠷愰摥㘸搴㠵ㄸ㡡〰〷㘰愴㌷昵戶㕢㠰㔵㌰晢〵㌸ㄸ昸㠸搵㡣㑦㕤㠴㜹㈶〱㕥っㄲ攰敦㡥挳㜷〳敤㔲㐴ㄲ〱昲戹攴攷〳〵㈸㠰摢ㅡ挸㘶㄰㔷户㕢㠰㈱昶㔰慤㐶愰摥愴㌳㤴愰㘱㘸搴攵ㄸ㡡〰挳㌱搲㥢㝡捡㉤挰㘵㌰晢〵ㄸ〹㝣挴㙡挶愷搶㘰㥥㐹㠰慤㐱〲㍣攸㌸㝣户昳搶㈲㤲〸㌰㤶㑢扥㍦㔰㠰昱㜰㕢ㄳ搸㑣攴敡㜶ぢ㌰搹ㅥ慡慢㄰愸㌷改㑣㈱㘸㉡ㅡ㜵つ㠶㈲挰㌴㡣昴愶敥㜴ぢ㜰㌵捣㝥〱㑡㠱㡦㔸捤昸搴㍡捣㌳〹戰㌱㐸㠰つ㡥挳㜷㜳㜱㍤㈲㠹〰戳戹攴㥢〲〵㌸〹㙥慢㡣捤挹㕣摤㙥〱收搸㐳㜵㍤〲昵挶㡦㔵㑥㔰〵ㅡ㜵㈳㠶㈲㐰ㅣ㈳扤愹慢摤〲摣〰戳㕦㠰㉡攰㈳㔶㌳㍥㜵ㄳ收㤹〴戸㈴㐸㠰㡢ㅤ㠷敦戶收㐶㐴ㄲ〱敡戹攴ぢ〳〵㘸㠰摢㙡㘴戳㠸慢摢㉤挰ㄲ㝢愸㜸㝢戳㌷改㉣㈵攸㔴㌴敡ㄶっ㐵㠰搳㌰搲㥢㍡挷㉤挰捤㌰晢〵㔸〶㝣挴㙡挶愷㙥挵㍣㤳〰愷〶〹戰搴㜱昸㙥戲摥㠶㐸㈲挰㜹㕣昲攲㐰〱㔶挲㙤㕤挰㘶ㄵ㔷户㕢㠰㡢散愱扡ㅤ㠱㝡㤳捥挵〴㕤㠲㐶摤㠹愱〸㜰㈹㐶㝡㔳戵㙥〱敥㠰搹㉦挰ㅡ攰㈳㔶㌳㍥昵㘷捣㌳〹㔰ㄱ㈴㐰戹攳昰摤摤扤ㅢ㤱㐴㠰敢戸攴㔸愰〰搷挳㙤摤挰收㐶慥㙥户〰㝦戴㠷㙡ぢ〲昵㈶㥤つ〴㙤㐴愳敥挵㔰〴昸ㄳ㐶㝡㔳挷扡〵戸〷㘶扦〰㥢㠰㡦㔸捤昸搴㝤㤸㘷ㄲ㘰㙡㤰〰㔳ㅣ㠷敦㐶昳㠳㠸㈴〲摣捤㈵㑦ちㄴ攰ㅥ戸慤㝢搹摣挷搵敤ㄶ攰〱㝢愸戶㈲㔰㙦搲㜹㤰愰慤㘸搴挳ㄸ㡡〰て㘱愴㌷㌵挶㉤挰㐳㌰晢〵㜸ㄴ昸㠸搵㡣㑦㍤㠲㜹㈶〱㠶〵〹㌰搴㜱昸㙥㝢㍦㠶㐸㈲挰㌳㕣昲攰㐰〱戶挳㙤㍤挷收㙦㘸㕣〲扣㘰て搵攳〸搴㥢㜴晥㑥搰㡢㘸搴㤳ㄸ㡡〰㉦㘱愴㌷搵捦㉤挰ㄳ㌰晢〵㜸つ昸㠸搵㡣㑦㍤㠵㜹㈶〱㝡〷〹㤰攳㌸㝣㜷攰户㈱㤲〸昰ㅥ㤷摣㉢㔰㠰て攰戶㥡搸㝣挸搵敤㍥〲㍥戲㠷敡ㄹ〴敡㑤㍡ㅦㄳ昴〹ㅡ戵ㅤ㐳ㄱ攰㔳㡣昴愶昶㜶ぢ昰㉣捣㝥〱㍥〷㍥㘲㌵攳㔳捦㘱㥥㐹㠰づ㐱〲戴㜷ㅣ摥㘲㠰搰ぢ㠸搴㠶㥢戸敤戹攰捡㔹㔵昱挵扣敢戴㐷㈵㑡㥥㡢ㅡㄳつ㜵㜲㡢慣㘳㘵㜱摤搴扡㠶攲慡挴挲敡搸搲捥㤵㑥攷㤸㜹昱㕡摣挰慥挷摤ぢ㡦慤㙥攱挲㜸㠵㔵㔹㕡搷㔸㕦ㅥ㥦㔰晣摦㜰㠳ㅢ晣戰敢攴摥㜶扡挲昶敦摤戳㐵〸㠵愳〴㕢㕡攸㐵〴昴摥㝡㤳挲㙢搷㙤㜲改㐶〱散戴㕢搱ㄹ㔵つ搵昱昶㤵㜲㡢㕡晡㔹㤵㔰ㄱ㔵〱ㄵ敤㉡㘷捣挳㉤愹攲㡥㤵攳敡慢㉡慡慢㙡攳摣ㄹ㕤㙣攸攴昸㕣㔴〰ㅣ㔵㤷愸㘲㡤㝢挷捡ㄹ昵戱摡挴㐲摥捣㉣㕦扡㔷捡㐸敥㝡㠶㉡挷㔴搵㈶㤰㐶昶㈲晢㥤㉡㑢攷搵㉤挶搷㉤ㅡ㙢㙡挷挵ㄶ㈶晥㉢昶㡡攲㙥㤱㑤㜶㡤㑡㔷改改㉡㉢㍤敢摦摤㍦攱敦㜱㡥㜵戶ぢ慢戲㜱㥣㌶搴㔷捤㘹愴㘰㤲愳〰㙤㈶ㅢ搹㠷㘹愱㤷搰昳摥戶㜴敤㐲㑦捤〱搷㥡昲㌵〲攳敤敦攴㜷㔸昶〳摣晡〱换改昰㈳㥡㠹攳㘶㑥搸㕤㡤昳㝦晡㐲㐸攸㘵㐴㙥㜵昱㐳㔷㠰昷戰て㈱ㄶ㐴昰㠸挲㤹㠹㈳㠱㈳敦㘱ㄹ愹ㄴっ㡦搰㍤㜶㜷挷攲晥㜹㠷捡挹戱㌹昱㙡摣昶慦㠹㌵散㘱て㔸㝦㠱㉦っ㈴ㅣ㕦㔱㕤㑤㑤㡣㠷ㅣ扦昶㔰㕡ㅥ慢㡥㘷㔵ㄶ㌶㌶搴㑤愹慡戵㉡搱挸㜱改㤸㘲㑢㘰㡡㉤戱㙦搰㔷㑥㘷㌹㤰昴ㄹ慢㙥㙥慣扥慡㘱㕥㑤㔵㜹ㄶ〷㉣搹昹慦㌸㔶㜱昲㘷㐲㑣扤改昷ㄲ敦ㅤ㝦晢扥㍢㜶㜷ㅥ㡡㘴㈸ㅤ㜷㍦㡥攸㜴ㄵ挶㝦敡摦慣ㄶ挱ㅢ㡦㝣愰㔸㍦㈳㕡〸㍦㌰㌸㈷捦㤷㜲㉢ㄶ㤶㉦㤷挱㈲㙦㑥敡㔵〲昰㘳晤〲㈸㍢晣挹㝣つ㑤戳愵〴敤〰㠸㑣慥㡢㔵㡣㡤㤵攳㉢㑣敤㥣㉦㌰㘵㘱搷昲慤愶㍥捡攲㡥㈲搴ぢ愱づ㘹㔱㔵㐵扣㍥㡢㠶㔲㝣㐱㉢㤳㘵㈱㘱㝢ㅦ攲㌶㜷㐶㕡㈸搴㍥换㤴㙢㠲㡥㜵愰㜳换摣晤〵戰〹扥昸㍢㡦ㅥ挶㥢㘸愰㤵㠱搶摡〵㍡搶慦攴昴㍡㠶攴攳〱晣㐶挰敦㘸㐲㙦挰改摤㌷愹㜵ㄶ愸挶戰〰捡㤴慦晥戰〲㈴ぢ搵ㄲ㔲㍡ㄲㄲ㈲敤㕤㈵ㅦ㘱扢摡㈳㑢㝦㥦㈸㕣㡡愳㍣㕥ㄱ戱摦㕦㔹㕡挲摤㤱㥥㥥㠹㕤ㅤ昶㤶换昹搲㈲㔸㑤㘹㕣㙡㐱搴晥㔸㐲㤸攵㠲敤㜹戲㈰㝥ㄹ扦㐸昳ち慣戸㤷晤㍢晥㈷㕢㈴㘲愵㔳㠱㠸㝡〷慤㈶ㅥ愶㈵挲扤㘶㐱㜲㕣昷㐲愳㍥挲㤰ㅦ晦攸敡て㉢昵〹㐶晣挰㑡ぢ昳ㅢ㔵慤㝤㠳㔴㥦㘲〶摦㈴慤㌰〳㝦㠶ㅥ摦㝢㤲挷㘲ㄶ慣㉤ㅦ㡢㍢㌹〳㍦ㄶ扦愰愷㡦㐵昵㌹㉣㥡〶扡㝡〷㜳㌷㕢敤〹晣㤷ㄹ搰㠱㠰㡥〴㝣〱〰㜷㜲㜸て㡣㤲攲昱换㍣〶昱愲挰㐰扣㙦㕣㐱㕤攲敤挹愰㝢㌱攸㉥〰扣攲晤〶㥢㉤㕥㘷㐰㕡㉤ㅥ昷㥤㠸搷㠵㠱挹㍣㐵扣扤㘱㙤㔹扣㜴㑣ㄳ昱昶㤱㈰昶㐰戱㐴挱㈰摥扥挰㔸摤〸㘴昹㠲〱搰㥤㠰ㅥ〴戰愲㐱挴敢㠹㔱㔲㍣㝥㈹挹㈰摥晥挰㐰㍣㔶㌵攸愰㉥昱㝡㌱㘸㌶㠳戲〲挱㉢ㅥ换づ㙣昱㜲〰㘹戵㜸㉣㔴㄰昱㝡㌳㌰㉢ㄶ㔲挴㍢㄰搶㤶挵㘳㘵〳㕥昸㐶ㅡ㠳愰㈳㍦㉣㙦搰㌴㘰搳㐷摥㐱挰㔸〷ㄳ挸搲〷〳攰㄰〲晡㄰挰㙡〸ㄱ敦㔰㡣㤲攲昱扢㔵〶昱晡〱〳昱㝡戹㠲扡挴㍢㡣㐱昳ㄸ㤴搵ぢ㕥昱㔸戲㘰㡢搷ㅦ㤰㔶㡢挷㈲〷ㄱ㉦㥦㠱㔹敤㤰㈲㕥〱慣㉤㡢挷慡〸扣㜰㤹㤴㐱搰㤱ㅦ㤶㐶ㄸ戴ㄹ〴㡣㌵㤸㐰㤶㑤ㄸ〰㐳〸ㄸ㑡〰㉢㈹㐴扣㘱ㄸ㈵挵攳㔷挴っ攲㡤〰〶攲戱㥡㐲〷㜵㠹㜷㌸㠳ㅥ挱愰慣㝣昰㡡㌷ㅡ㌶㕢扣㤱㠰戴㕡扣㐲㑣ㄳ昱㡥㘴攰㌱ㄸ愵㠸㌷ㅡ搶㤶挵㘳㐵〵㕥㈸户㘰㄰㉤ㅥ换㉡㌴つ搸昴㤱㌷〶ㄸ慢㠸㐰㤶㕣ㄸ〰挵〴㤴㄰挰㉡っㄱ㙦㉣㐶㐹昱昸㘵㌷㠳㜸攳㠱㠱㜸慣挴搰㐱㕤攲㑤㘰搰㠹っ捡慡〹慦㜸㉣㤵戰挵㥢〴㐸慢挵㘳㜱㠵㠸㌷㤹㠱㔹㘵㤱㈲摥㔴㔸㕢ㄶ㡦搵ㄸ㜸攱㕢㜴っ㠲㡥晣戰㈴㐳搳㠰㑤㡢㜷ㄴ㌰搶搱〴戲㕣挳〰㤸㑥㐰㈹〱慣攰㄰昱㘶㘰㤴ㄴ㡦摦搹㌳㠸㌷ぢㄸ㠸ㄷ㜳〵㜵㠹㜷っ㠳ㅥ换愰慣戸昰㡡挷㌲ぢ㕢扣攳〰㘹戵㜸㉣捣㄰昱㡥㘷㘰㔶㘸愴㠸㌷ㅢ搶㤶挵㘳㈵〷㕥昸㙡ㅥ㠳愰㈳㍦㉣攷㌰㘸㜳ㄲ㌰㔶ㄹ㠱㉣昵㌰〰㑥㈶㈰㐶〰慢㍦㐴扣㌹ㄸ㈵挵攳户てつ攲㔵〰〳昱㔸〱愲㠳扡挴㡢㌳㘸㈵㠳㉥〷挰㉢摥㔹戰搹攲捤〵愴搵攲戱愸㐳挴㥢挷挰慣敥㐸ㄱ㙦㍥慣㉤㡢挷㉡㄰扣昰㜵㍦〶搱攲戱ㄴ㐴搳㠰㑤ㅦ㜹搵挰㔸㌵〴戲㑣挴〰愸㈵愰㡥〰㔶㡥㠸㜸ぢ㌱㑡㡡挷㙦㔱ㅡ挴慢〷〶攲戱㝡㐴〷㜵㠹㤷㘰㔰㍥㈰㐱戱搲挳㉢ㅥ换㍢㙣昱ㅡ〱㘹戵㜸㉣〸ㄱ昱ㄶ㌱㌰㉢㐳㔲挴㕢〲㙢换攲戱㠲〴㉦摣㉦㘰㄰㜴攴㠷㘵㈴㥡〶㙣㕡扣㔳㠱戱㑥㈳㤰㈵㈶〶挰改〴㥣㐱挰㝡〰㐴扣㌳㌱㑡㡡挷㉦㠳ㅡ挴㕢づっ挴㘳攵㠹づ敡ㄲ敦㝦ㄸ昴㉣〶㘵㤵㠸㔷㍣㤶㠶搸攲㥤つ㐸慢挵㘳㌱㠹㠸㜷づ〳戳慡㈴㐵扣ㄵ戰戶㉣ㅥ慢㑦昰挲㤷ㄲㄹ〴ㅤ昹㘱〹㡡愶〱㥢ㄶ敦㍣㘰慣昳〹㘴㜹㡡〱戰㤲㠰ぢ〸㘰挵㡡㠸户ち愳愴㜸晣㕡慢㐱扣㡢㠰㠱㜸慣㕡搱㐱㕤攲㕤捣愰㤷㌰㈸㉢㑣扣攲戱慣挴ㄶ敦㔲㐰㕡㉤ㅥぢ㔱㐴扣搵っ捣㡡㤴ㄴ昱㉥㠷戵㘵昱㔸戹㠲ㄷ扥敢挸㈰攸挸て换㔷㌴つ搸戴㜸㔷〰㘳㕤㐹㈰㑢㕢っ㠰戵〴㕣㐵〰慢㕤㐴扣慢㌱㑡㡡挷㉦攸ㅡ挴㕢〷っ挴㘳挵㡢づ敡ㄲ敦㕡〶扤㡥㐱㔹㥤攲ㄵ㡦㈵㈹戶㜸敢〱㘹戵㜸㉣㘲ㄱ昱慥㘷㘰㔶戳愴㠸㜷㈳慣㉤㡢挷慡ㄷ扣昰㜵㐹〶㐱㐷㝥摥㐵慢㘹挰愶挵晢㈳㌰搶〶〲摦㌳〳㌶ㄲ昰㈷〲摥〷㐰挴扢ㄹ愳愴㜸晣愲戱㐱扣㕢㠱㠱㜸慣㤶搱㔹㕤攲㙤㘲搰捤っ捡捡ㄶ慦㜸㉣㘷戱挵扢つ㤰㔶㡢挷〲ㄸㄱ敦㜶〶㘶㈵㑣㡡㜸㜷挲摡戲㜸慣㤸挱ぢ㕦戸㘴㄰㜴攴㠷㘵㌳㥡〶㙣㕡扣扦〰㘳摤㐵㈰㑢㙡っ㠰扢〹搸㐲〰慢㙣㐴扣㝢㌰㑡㡡挷敦㑢ㅢ挴扢てㄸ㠸挷㑡ㅢㅤ搴㈵摥晤っ晡〰㠳㘶攲戲㠸㔷㍣㤶挲搸攲㍤〸㐸慢挵㘳昱㡣㠸户㤵㠱㔹㐵㤳㈲摥挳戰戶㉣ㅥ慢㙤戰㘶㝣㠹㤳㐱搰㤱ㅦ㤶摣㘸ㅡ戰㘹昱晥ㄷㄸ敢㔱〲㔹㡥㘳〰㍣㐶挰攳〴戰㐲㐷挴㝢〲愳愴㜸晣摡户㐱扣愷㠰㠱㜸慣搲搱㐱㕤攲晤㤵㐱㥦㘶㔰㔶搴㜸挵㘳ㄹ㡤㉤摥㌶㐰㕡㉤ㅥぢ㙦㐴扣㘷ㄸ㤸ㄵ㌸㈹攲㙤㠷戵㘵昱㔸愹㈳攲㍤挷㈰㕡扣ㅣ㔸㌵つ㤷㜸㝦〳挶㝡㥥㐰㤶昲ㄸ〰㉦㄰昰㜷〲㔸摤㈳攲扤㠸㔱㔲㍣㝥㠱摤㈰摥换挰㐰㍣㔶昸攸愰㉥昱㕥㘱搰㔷ㄹ㤴搵㌸㕥昱㔸㠲㘳㡢昷ㅡ㈰慤ㄶ㡦㐵㍢㈲摥敢っ捣敡㥤ㄴ昱摥㠴戵㘵昱㔸攵㈳攲扤挵㈰㕡㍣㤶晡㘸ㅡ㉥昱摥〶挶㝡㠷挰㘱㘶挰㍦〸㜸㤷〰㔶〶㠹㜸敦㘱㤴ㄴ㡦㕦挵㌷㠸昷〱㌰㄰㡦搵㐱㍡慢㑢扣㈶〶晤㤰㐱㔹挹攳ㄵ㡦攵㍢戶㜸㍢〰㘹戵㜸㉣昸ㄱ昱㍥㘲㘰㔶晥愴㠸昷〹慣㉤㡢挷ち㈱ㄱ敦㔳〶搱攲戱㑣㐸搳㜰㠹昷ㄹ㌰搶㍦〹㘴〹㤱〱戰㤳㠰捦〹㘰㔵㤱㠸昷㉦㡣㤲攲昱愱〲〶昱扥〴〶攲戱戲㐸〷㜵㠹昷ㄵ㠳㝥捤愰慣〲ㄲ昱㜸戹摣扥㜳愷㔸晡㘳㡢昷つ㈰慤ㄶ㡦挵㐲㈲摥户っ㝣㌲㐶㈹攲㝤て㙢换攲戱扡㐸挴晢㠱㐱戴㜸㉣㌱搲㌴㕣攲晤〸㡣昵ㄳ㠱ㄵ㘶挰捦〴晣㐲㐰ㅣ〰ㄱ㙦ㄷ㐶㍤昵㤵攴散散㙣摦攳ㄱ㑣㙡晥㠶㐹㔰㤳㘵㑡㝡ㄹ㉥㌵㝦㘷㤶㌴摣晢㔰㉣㈹昲ㅥ㡡慣㈳戲搵攴敤㤱㔶慢挹捡㈳㔱ㄳ㤷捣搳ㄴ㑢㤰㔲搴挴㔷㤱㕢愱收ㄲ㑣ㄳ㌵㐳っ愲搵㘴扤㤲愶攱㔲㌳っ㡣搵㡥㐰搶㌲ㄹ〰㔹〴昰〱㜲㡡攵㑤愲㘶〴愳攴愱挸愷㍣ㄸづ挵づ挰㐰㍣㤶㌸改愰㉥昱㍡㌲攸ㅥっ捡㜲㈴敦愱挸ㅡ㈴㕢扣㑥㠰戴㕡㍣㔶㉤㠹㜸㔱〶㘶昹㔲㡡㜸㝢挱摡昲愱挸㌲㈷ㄱ慦㌳㠳㘸昱㔸敢愴㘹戸挴敢〲㡣搵㤵㐰搶㐱ㄹ〰㝢ㄳ戰て〱㉣㡤ㄲ昱昶挵愸捤㠷㘲㜷㑣㠲㥡慣㤷搲㔹㕣㙡昶㘰㤶㥥捣挲摡㈶敦愱㜸㍤㙣戶㥡晢〱搲㙡㌵㙦挰㌴㔱㜳㝦〶㘶㉤㔴㡡㥡搹戰戶慣㈶㙢愶㐴捤ㅣ〶搱㙡㙥㠰㔵搳㜰愹搹ㅢㄸ敢〰〲㔹㔴㘵〰ㅣ㐸㐰㉥〱慣戳ㄲ㌵て挲㈸㜹㈸昲㤱ㅢ㠶㐳昱㄰㘰㈰ㅥ㙢慤㜴㔰㤷㜸㝤ㄸ昴㔰〶㘵㕤㤴㔷㍣ㄶ㐳搹攲昵〵愴搵攲戱㝣㑡挴敢挷挰昷㘱㤴㈲㕥ㅥ慣㉤㡢挷㝡㉢ㄱ慦㍦㠳㘸昱㔸㜴愵㘹戸挴换〷挶ㅡ㐰㈰ぢ戲っ㠰〲〲〶ㄲ挰ㅡ㉤ㄱ㙦㄰㐶㐹昱昸昰㄰㠳㜸㐳㠰㠱㜸㡦扡㠲扡挴ㅢ捡愰挳ㄸ㤴㌵㔵㕥昱㔸㐸㘵㡢㌷ㅣ㤰㔶㡢挷搲㉢ㄱ㙦〴〳戳〶㉢㐵扣㈳㘰㙤㔹㍣搶㙡㠹㜸㈳ㄹ㐴㡢挷㠲㉤㠳㌶㐷〲㘳㡤㈲㤰挵㕣〶挰㘸〲ち〹㘰㝤㤷㠸㌷〶愳愴㜸㝣〶㡡㐱扣㘲㘰㈰ㅥ㙢扣㜴㔰㤷㜸㈵っ㍡㤶㐱摦〳挰㉢ㅥ㡢戰㙣昱挶〱搲㙡昱㔸戶㈵攲㡤㘷㘰搶㙦愵㠸㌷ㄱ搶㤶挵㘳㥤㤷㠸㌷㠹㐱戴㜸㉣昶搲㌴㘰搳㝦㠳㑣〶挶㥡㐲㈰ぢ挱っ㠰愹〴㑣㈳㠰戵㘱㈲摥㔱ㄸ㈵挵攳愳㕣っ攲㑤〷〶攲戱㍥㑣〷㜵㠹㔷捡愰㌳ㄸ㤴搵㈴戲搸㤹ㅣ㘱づ㍦戶㐳慣〸昰摥攸昶ㄵ㈱㐸㠶㑡㤶㈳㤴㌶㉣慤㐶〹〸扢扣昱㙤昷㜸ぢ㍦㈲㌶摣㡥慦慢挷敤挳㑣敦㔳㈹㤲㜳㥦㐷搲昶㕤㍣㑦晣㤰㘹昴戰摡㈱㜴敢㉦晥愷㕡㈴攷㜳攱扢扦晥捦㌹摣挲挷㘰㠹㕤愶㔴㤵搷搷㈵敡㉡ㅢ戲㑢㔱摥㤴捤㈷愸㔴攲ㄱ㍡㠵愱㥢ㄱ搱㤸㤳挴㌲㙢昹㘴捥㐵㝣愲㐰㘴㐱㙤摤攲㕡㔹㑤㈸挱〷挹㠸㕥敤摡㌱㑤㠴㜹戸ㅤ〰昱愲慣㡣攰㘴敢㌸戴ㅤ㌳愲㉣㉤攰ㄶ㘵㜹㠱㜴㔸㑢㈰ㅤ搶ㄳ㜰ぢ愵㐳昰搶摥摣㘷㙣㌵㐷㤵慢ちㄵ捦㙣搷㑥攵㝡ㅥ㔷攲㉢ち㐸㍥敦㈱ㅣ㘶㑤㐰㘸㈳㈸户㙥㔲慡愲㥣捣〳挳㍡〱㑢戰㘶愳㠹㐴㌳㘰攰㠲挲㈷愲摤愳㘸㑣㤹慢戶㈹㝣ㄲ㙣ㅤ㘰㤳愲〷㍣㌹㌵ㄱ㉥㠳㘵㑦㔸㔲㥦㠴ㅡ㍥ㄹ收扤㘰挶㐳っ昴㘳つ㜸〸㐵㌳㥤攸㔶づ搳昶㘶㔳づ愸搵㠴㥥ち挳㈹㍢㈱づㄳ㍢ㄸ攳㤲〱㕡ㅥ戸敡㙡戰攴攱〲㈳扥㥢ぢ〸㜷户㕡ぢぢ㜷㜹敡㉥戳㌰㠹〸慢ち㉤㜶㔹㠴愱戰㐵摢敢㑥〷摤改攸㜴㔴ㄴㅤ敥㌶㜵〵挲㔱㔲㍡慣〵〸㘰㔵愳㠹㐴昷㠴㐱㠲㔲ㅡ㡢㕡㔸愴㙦㤱㙣㜴㉦敤㍣㠴戳晡戰㐹搰搹㠴㥥敡〲愷㌰㙢㠴㈹挹㙣㙦㔸㠵搹㑡㈴昳㌳㍢て㔶㍦戳㝤㜴㥥愵〸〵㘶晢㘲捣㉤摡㑤㜷扡敢㑥て愷愳昶㐷㐷㤸慤㜰㌳㍢㡤换㍢ㅤ㑤㈴摡ぢ〰㜴㜰㉢㠸㌶て戳㙣敤散㑦㐴㍥㥢戳〹㙢㐲㑦昵㠶㔳㤸㥤ぢ㔳㤲搹㠱戰ち戳㔳㡤捣㤶ㄸ㤹攵敡㍣攷㈳ㄴ㤸ㅤ㠴㌱户攸挱扡㜳㠸敥昴㜱㍡慡ㅦ㍡挲㙣㤱㥢搹〵㕣摥㉡㌴㤱攸㘱〰愰㘳㘶㤶愷㥤㐳㠸ㄸ捡收㌲㑥㙤㐲㑦攵挳㈹捣搶挰㤴㘴㔶〰慢㌰㥢㙦㘴㌶捦挸㙣愰捥㜳ㄵ㐲㠱搹㈰㡣戹㐵〷敢捥㄰摤ㄹ敡㜴搴〸㜴㠴㔹愵㥢搹㌵㕣摥㍡㌴㤱攸攱〰愰㘳㘶㜶㠴㜶㡥㈴攲㐸㌶㌷㜱㙡ㄳ㝡敡㐸㌸㠵搹〶㤸㤲捣㐶挳㉡捣㡥㌷㌲㍢搶挸慣㔰攷戹〵愱挰㙣っ挶摣愲㐵扡㔳慣㍢㈵㑥㐷㡤㐷㐷㤸捤㜲㌳摢挴攵㙤㐶ㄳ㠹㑥〰〰ㅤ㌳戳㠹摡㔹㑣㐴〹㥢扢㌸戵〹㍤㌵ㄹ㑥㘱戶〵愶㈴戳愹戰ち戳㠹㐶㘶攳㡤捣㜸㐷㔹ㄶ㜱㍦㕡㌰㍢ち㘳㙥搱愳㜵㘷扡敥㤴㍡ㅤ㌵ぢㅤ㘱㌶搶捤散㐱㉥㙦㉢㥡㐸昴ㄸ〰㈴愸改㍣㍢㔶㍢㈷㈱㡤㍣㉡搶㝡㥣㔳㥢㌰㔴挷挳㈹捣㥥㠴㈹挹㙣㌶慣挲㙣㠴㤱搹㌰㈳㌳摥敥㤵㐵㙣㐳ぢ㘶㈷㘱捣㉤㕡愶㍢㈷敢㑥捣改愸ち㜴㠴搹㄰㌷戳㘷戹扣敤㘸㈲搱㌸〰ㄲ搴挴慣㔲㍢愷㈳㡤㍣㤱搶㝡㠹㔳㥢㌰㔴昳攰ㄴ㘶慦挰㤴㘴㌶ㅦ㔶㘱㜶愸㤱搹㈱㐶㘶ぢ㜴㥥㌷㄰ち捣慡㌱收ㄶ慤搱㥤㕡摤攱捤㔶㙥慡ㅥㅤ㘱㜶㤰㥢搹㕢㕣摥摢㘸㈲搱〴〰攸㤸㡦挶〶敤㍣㡥〸㍥ㄲ挰㙡攲搴㈶㠶㕥〴愷㌰摢〱㔳㤲搹ㄲ㔸㠵㔹㜷㈳戳㝤㡤捣㤶敡㍣㥦㈲ㄴ㤸㥤㡡㌱户攸㘹扡㜳扡敥昰㑥㈸㌷戵ㅣㅤ㘱戶户㥢搹㍦戹扣㥤㘸㈲搱晦〱〰ㅤ㌳戳戳戴昳㘴㈲㘲㙣扥攱搴㈶昴搴㌹㜰ち戳敦㘰㑡㌲㕢〱慢㌰㡢ㄸ㤹㘵ㄹ㤹昱㉥愶㉣攲㈷戴㘰㜶ㅥ挶摣愲攷敢捥㑡摤戹挰改愸㡢搰ㄱ㘶㘱㌷戳㕦戸扣㕤㘸㈲㔱摥㠰㤴愰愶愳昱ㄲ敤㥣㡢㌴昲〴㕦㉢㈳愴㤹慤㠶㔳㤸㠵㘰㑡㌲扢ㅣ㔶㘱昶昳捦愶㑦敡ㅦ㘱扤ㄹ㑢㐹晤ㅤ㠴户ㄸ㘵ㄱ晣㐷〶挰散ち㡣戹㐵慦搴㥤戵扡㜳㤵搳㔱敢搰ㄱ㘶摦㈳攴㐶㠴愴挳㙡捦攵㜵㐰ㄳ㠹昲敥㘰㈰戳敢戴㤳㐵散昲愰㘰慢㌳愷㌶㘱愸慥㠷㔳㤸㜵㠵㈹挹散㐶㔸㠵搹㘷㐶㘶㥦ㄸ㤹摤愴昳㜴㐳㈸㌰晢㈳挶摣愲ㅢ㜴㘷愳敥昰〶ㅦ㌷㜵㉢㍡挲散㈳㌷戳ㅥ㕣㕥㑦㌴㤱攸㈶〰〲㤹㙤搶捥㐶挴㤲愷ㄱ㕢〷㜰㙡ㄳ㐳摦づ愷㌰换㠵㈹挹散㑥㔸㠵搹㥢㐶㘶慦ㅢ㤹晤㔹攷改㠳㔰㘰昶ㄷ㡣戹㐵敦搲㥤扢㜵㠷㜷摦戸愹晢搰ㄱ㘶慦扡㤹昵攵昲晡愱㠹㐴敦〷㈰㤰搹〳摡挹敦攴换ㄳ㡦慤㠱㥣摡挴搰㕢攱ㄴ㘶㠳㘱㑡㌲㝢ㄸ㔶㘱昶㡣㤱搹搳㐶㘶㡦攸㍣挳ㄱち捣晥ㄷ㘳㙥搱㐷㜵攷㌱摤㜹摣改愸愷搰ㄱ㘶㑦戹㤹ㅤ捥攵ㅤ㠱㈶ㄲ攵㑤慦㐰㘶㑦㙢攷搹㐸㈳㑦㔵戶㡡㌸戵〹㐳昵っ㥣挲慣〴愶㈴戳敤戰ち戳〷㡣捣敥㌳㌲㝢づ㤳㘴ㄱㄳ㄰ち捣晥㠶㌱户㈸㙦㘳㐹攷〵摤昹扢搳㔱㉦愳㈳捣敥㜱㌳㥢挴攵㑤㐶ㄳ㠹昲㡥㔴㈰戳㔷戵㜳㈵挲换挳㥢慤㔲㑥㙤挲㔰扤づ愷㌰㥢〹㔳㤲搹㥢戰ち戳㕢㡤捣㙥㌶㌲㝢㑢攷㌹づ愱挰散㙤㡣戹㐵㜹㡦㐹㍡晦搰㥤㜷㥤㡥晡〰ㅤ㘱戶搱捤散〴㉥㙦㌶㥡㐸戴〹㠰㐰㘶ㅦ㙡㈷扦ㅥ㉦捦㠸戶捡㌹戵〹㐳昵ㄱ㥣挲㉣づ㔳㤲搹㈷戰ち戳慢㡤捣搶ㅡ㤹㝤慡昳㔴㈱ㄴ㤸㝤㠶㌱户攸㍦㜵㘷愷敥㝣敥㜴搴㤷攸〸戳㉢摣捣ㄶ㜰㜹搵㘸㈲搱慦〰〸㘴昶戵㜶昲㝢敦昲㈸㙡㉢挱愹㑤ㄸ慡㙦攱ㄴ㘶㡤㌰㈵㤹㝤て慢㌰㕢㘹㘴㜶㥥㤱搹て㍡捦㔲㠴〲戳ㅦ㌱收ㄶ晤㐹㜷㝥搶㥤㕦㥣㡥晡つㅤ㘱戶挲捤散㌴㉥敦㜴㌴㤱㈸㍦〶〲㤹搱㈳捥昵㐸㘳㕤捦收㙣㑥㙤㐲㑦挹㍤ㄳ㥡捥㠵㈹挹㡣昷㑣㠴搹愹㐶㘶㑢㡣捣㐲㍡捦昹〸〵㘶扣㑢挲㉤捡㍢㈵搲攱㙤ㄱ改㔸㑥㐷㜵㐰㐷㤸㉤㜲㌳扢㠰换㕢㠵㈶ㄲ攵㑤て㠲㡤㝦㜹昲㘶㠸㌸㌷ㄲ挱㙦㤹㕢㤷㜱慡㌰㤳ㅢㅡ㌴慤㠱㈹挹㡣㌷㌴㠴搹㝣㈳戳㜹㐶㘶㥤㜵㥥慢㄰ち捣㜸ぢ㠳㕢戴慢敥昰㥥㠵㔸㜸摦㠲㥢攲摤〷㘱㔶改㘶㜶つ㤷户づ㑤㈴摡〳〰㠲㡤捣㝡㙡㈷扦㠲㉥捦改戶㙥攲㔴㘱戶㍦㥣㜲㌴㙥㠰㈹挹㉣ㅢ㔶㘱㜶扣㤱搹戱㐶㘶扣挵㠰㔷㥡㜵ぢ㐲㠱ㄹ㙦㈷㜰㡢ㅥ愰㍢扣㝦㈰㤶㕣愷愳㜸㙢㐰㤸捤㜲㌳摢挴攵㙤㐶ㄳ㠹昶〱㠰㘰㈳㌳摥㌵㄰攷摤㐴㙣㘱㜳ㄷ愷ち戳㝥昰〸戳㉤㌰㈵㤹昱捡扦㌰㥢㘸㘴㌶摥挸㡣搷晦㈵捦晤〸〵㘶扣搶捦㉤捡敢晤搲攱挵㝤改っ㜴㍡㡡搷敤㠵搹㔸㌷戳〷戹扣慤㘸㈲㔱㕥扡㈷搸挸㡣㤷昴挵挹㉦㡤换ㄳ挶慤挷㌹㔵㤸挹㘵㜹摡㥦㠴㈹挹散〸攰㠵搹〸㈳戳㘱㐶㘶㈳㜵㥥㙤〸〵㘶㐷㌲㈹戶㈸㉦挶㑢㘷戴敥昰敡㍢㌷挵㡢敡挲㙣㠸㥢搹戳㕣摥㜶㌴㤱㘸〹〰〴ㅢ㤹昱㝡扢㌸ㅦ㈳攲㜱㌶㉦㜱慡㌰㤳㙢收㌴扤〲㔳㤲ㄹ慦㤹ぢ戳㐳㡤捣づ㌱㌲㥢愴昳扣㠱㔰㘰㌶㤹㐹戱㐵㜹愵㕣㍡扣㉣㉥ㅤ㕥ㅡ攷愶㜸挵㕢㤸ㅤ攴㘶昶ㄶ㤷昷㌶㥡㐸戴ㄴ〰㠲㡤捣㜸㌱㕣㥣晣㥡户㍣㈹摤㙡攲㔴㌲㡢捥搴捥ㅤ戲㥣搰㜱ㄸㅦ敥戹昶㙡晥㤲㘷㕦敦㔳戶㑢昰搴㙣摥㑣挶㍦㙤㄰㕦㙡㝦㈷㉣㌳㝤挴扦ㄷ㡢㔷㜷昹㤵㔰晥㠴扡㠳昵晦㈱づ昷搷敥㉢攸㡣搸ぢ㍦搶挷㈰摣改〴搰挵晦昱㤵戲㤴敤换㔱捥㜰戴晤晦㉣攷晦搱搱㥤㘶敢ㄹ㈷慡㥣搵㠵愱昷㤶慤晦敡搶挳㜳慦扤攳㜷攷晦换捥晣晡㥡〷扥扢㍢㌶㉡㔶㌰㌳晦搰㕢捡㐷愹㜲捣挸㐵ㅣ敢㝤㌶ㅦ戰㤱㠳慡㉢㘸扤㠹㉦慤昹ㅥ㕦摢挵㜱㜸ㅦ㕦ㅢ㡤㈳ㄲ㕥愸〰㤱㥤愵慡㌰攰づ㔳㝢㘱〶㔵ㄲ㘲㕦㤰搸〲㤸摢㐶慣㕡捦〸㈲昶攵㤴敤慢捥摣㌰攷㤱搳扡摣㍥敥晤㔳㉢㐶愹〴㘶㤸㠸㜵㜴搶敦㈳搶挱㜱㜸ㅦ㑢ㅢ㙤㐴㈴扣搲慣敦㙣㘲㑢㌱㄰㘲ㄱ㌷戱ㅦ㐸散㌴戸摡㐶散㜴㍤㈳㠸㤸㙦㡦㥤㡤ㄹ㈶㘲愱㈰㘲㤹㡥挳晢戸搹攸戹㠸㠴ㄷ扥㠵㘹ㄳ㍢ㅦ〳㈱㤶敥㈶昶㍢㠹㕤〰㔷摢㠸慤搲㌳㠲㠸昹昶搸㘵㤸㘱㈲昶敢㑦〱㠷攲㉥挷攱㝤㡣㙣㜴つ㈲攱㠵㝦㍣㄰愷㑥挷っ㜵ㄵ〶㐲散㘷捣㐸ㅥ㡡敤攰散㜴つ㕣㙤㈳戶㑥捦㘸㌵戱㥢㌰挳㐴散扢㈰㘲摦㍡づ敦攳㘱愳ㅢ㄰〹㉦㝣㙢搲㈶㜶ぢ〶㐲散㙢㌷戱㑥㈴戶〹慥戶ㄱ摢慣㘷〴ㄱ㍢扢㈱晥攳㠸㉤ㄷ㡣㉡㍣敢㠳扦慥㝤㜰挵㈸㜵ㄷ㘶㤸㠸㝤ㅥ㐴㙣愷攳昰㍥昶㌵扡〵㤱昰㐲㕤㡡㑤散㝥っ㠴搸㘷㙥㘲晢㤰搸㠳㜰戵㡤搸㔶㍤㈳㠸㤸敦㔰㝣ㅣ㌳㑣挴㜶〴ㄱ晢搰㜱㜸ㅦ攷ㅡ㝤ㄲ㤱昰挲㈳摡㙣㘲摢㌰㄰㘲ㅦ戸㠹昵㈲戱㘷攱㙡ㅢ戱敤㝡㐶㄰㌱摦ㅥ㝢〹㌳㑣挴摥〹㈲昶戶攳昰㍥愶㌵晡ち㈲攱㠵搲ㄶ㥢搸ㅢㄸ〸戱㌷摤挴づ㈶戱户攰㙡ㅢ戱户昵㡣㈰㘲扥㜷挵㈶捣㌰ㄱ㝢㈵㠸搸换㡥挳晢昸搵攸づ㐴挲㉢捤㍡捣㈶昶㈹〶㐲散㐵㌷戱晥㈴昶㑦戸摡㐶㙣愷㥥ㄱ㐴捣㜷㈸㝥㠳ㄹ㈶㘲捦〵ㄱ摢敥㌸扣㡦㔵㡤㝥㠷㐸㜸攱换㥤㌶戱㥦㌰㄰㘲捦戸㠹つ㈵戱㕦攰㙡ㅢ戱㕤㝡㐶㄰㌱摦愱㤸㠱〴㈶㘲㑦〶ㄱ㝢挲㜱㜸ㅦ㤷ㅡつ㈱㤲㄰ㅢ㘹ㄳ戳㌰ㄶ㘲㡦戹㠹㡤㈲戱昶㜰攱搵㠶㕦愹㍡攸ㄹ慤㈶搶ㄹ㌳㜲愹戳攷㔷慡㠷㠲㠸㙤㜵ㅣ摥挷愰㐶扢㈲㤲㄰㉢戱㠹㜵挳㔸㠸㍤攰㈶㌶㡥挴㝡挰㠵㔷ㅢ㠸昵搴㌳㠲㠸昹捥戱〳㌰㈳搷㐰㙣㑢㄰戱扢ㅤ㠷昷昱愶搱㕣㐴ㄲ㘲㔳㙣㘲㝤㌰ㄶ㘲㝦㜱ㄳ㥢㐶㘲㝤攱挲慢つ挴晡改ㄹ㐱挴㝣攷搸㐰捣挸㌵㄰扢㉤㠸搸㘶挷攱㝤㙣㘹㜴㌰㈲〹戱㤹㌶戱攱ㄸぢ戱㕢摤挴㡥㈱戱挳攱挲慢つ挴㡥搰㌳㕡㑤慣〸㌳㜲つ挴㌶〴ㄱ晢愳攳昰㍥㡥㌴㕡㠲㐸㐲散㐴㥢搸〴㡣㠵搸㡤㙥㘲㘵㈴㌶〹㉥扣摡㐰㙣戲㥥ㄱ㐴捣昷收㔱㡡ㄹ戹〶㘲搷〶ㄱ㕢攷㌸扣㡦ㄹ㡤捥㐴㈴㈱ㄶ户㠹ㅤ㠷戱㄰扢摡㑤㙣㉥㠹㥤〰ㄷ㕥㙤㈰㌶㕢捦㘸㌵戱㜲捣挸㌵㄰㕢ㄳ㐴散㜲挷攱㝤㝣㘸㌴㡥㐸㐲慣挶㈶㔶㠵戱㄰㕢敤㈶㔶㐷㘲ぢ攰挲慢つ挴慡昵㡣㔶ㄳ㑢㘰㐶慥㠱搸㠵㐱挴㔶㌹づ敦㘳㐱愳㡤㠸㈴挴ㅡ㙤㘲㑢㌱ㄶ㘲㉢摤挴ㄶ㤳搸㘹㜰攱搵〶㘲愷敢ㄹ㐱挴㥥㥡扡㔷捤㡤敤㤶㍥㤲晣㈵昸㙣捣挸㌵㄰㍢㌷㠸搸㌹㡥挳晢戸捦攸戹㠸㈴挴捥戰㠹㥤㡦戱㄰㍢换㑤㙣ㄹ㠹㕤〰ㄷ㕥㙤㈰戶㑡捦〸㈲收㍢挷㉥挳㡣㕣〳戱㌳㠲㠸㥤敥㌸扣㡦昱㡣慥㐱㈴㈱㜶慥㑤散㉡㡣㠵搸愹㙥㘲㝦㈰戱㙢攰挲慢つ挴搶改ㄹ㐱挴扡㑥㝤散敢㌷慡昷摡㝤㘹攰㈶捣挸㌵㄰㙢っ㈲搶攰㌸扣㡦攷㡣㙥㐰㈴㈱㜶愱㑤散ㄶ㡣㠵㔸扤㥢搸挵㈴戶〹㉥扣摡㐰㙣戳㥥ㄱ㐴捣昷㌹㜶ㄷ㘶攴ㅡ㠸搵〴ㄱ慢㜶ㅣ摥挷㙥㐶户㈰㤲㄰㕢㘳ㄳ扢ㅦ㘳㈱㌶摦㑤散㑡ㄲ㝢㄰㉥扣摡㐰㙣慢㥥ㄱ㐴捣㜷㈸㍥㡥ㄹ戹〶㘲昱㈰㘲ㄵ㡥挳晢㌸捤攸㤳㠸㈴挴慥戵㠹㙤挳㔸㠸捤㜱ㄳ㕢㑦㘲捦挲㠵㔷ㅢ㠸㙤搷㌳㠲㠸昹昶搸㑢㤸㤱㙢㈰㜶㘲㄰戱搹㡥挳晢㤸捣攸㉢㠸㈴挴㌶搸挴摥挰㔸㠸ㅤ敦㈶昶㈷ㄲ㝢ぢ㉥扣摡㐰散㙤㍤愳搵挴㥡㌰㈳搷㐰㙣㘶㄰戱ㄹ㡥挳昷昸换ㅤ㠸搴搲攳㉦㕤晦㙣㘴㈷㈴つ㔵戲㤶戵㝤愵㙤收攵㕡ㄴ㐴㔷㔵㔷㑢㉤㜱〷㍣慤慥ㅥ晦㜰攳㘴㍣㤴ㄱ捦愸㉢慤㜲晥㌱戰〹㜸㔸㈳ㅦ晥愵㥦㠷㘶挹㠸㤳挳㤵搳敡昱㠰戴㜶㤵ㄳㄲ㜸㤸㘶㐵ㄶ晥攱戹㠶㠶㜸㝤敤㝦挳愳散㔰摤捤敦〲㘳戳ㅦ㘲㘷㉣慣㘶挵㜴㌳㑦ㄹ摣慤㠷晥昷ㄸ搳昹㤰扢㝦敦戹㥡攱摢㜰㠸改挲晦ち搷㘳ㅢ㌳搵㜴散㘲扢ち㘷㜹摡敦戲收戴㜴晣〳ㅥ挰换㠵㘷戹㜷㠱㈶㘲晤㤹㈶ㄶ搷㑢㤳ㄶ攲搵㜰㉦㌱㤶戹昳敢㤴㘹㥥㝦㔱戱㝤㝢戲搵㥢攲挵㘸ㅥ㐱攱扢〲㤷㌵搹戸慣㉤晥㘵摤㥢扡㉣挵㙢搹㕣㥡摥搴㜷㍡搹晤㠱挹挶ㅡ㤳㍤攸㑦昶㤰㈷ㄹ慦㉦愷㈴攳㐵㕢㘱昶㐸㘰戲搱挶㘴㡦晡㤳㍤敥㐹挶㙢扥㈹挹㐲〰㐸戲㈷〳㤳㡤㌰㈶晢慢㍦搹㌶㑦戲㜶ㄸ愷㈴敢〸㠳㈴㝢ㄶㅤ昳愱㌴挸㤸散㌹㐶收㍤㡣摤㠷搲昳㌴敤㍥㤴㔴㈷㡣㔳㤲㜵㠵㐱㤲晤ㅤㅤ㜳戲㍣㘳戲㤷ㄸ㌹㌵搹㉢㌴戹㤲敤㠳㜱㑡戲晤㘰㤰㘴慦愱㘳㑥㜶㠸㌱搹ㅢ㡣㥣㥡散㉤㥡㕣挹㝡㘱㥣㤲㉣ㄷ〶㐹昶づ㍡收㘴扤㡤挹摥㘵攴搴㘴敦搳攴㑡㜶㌰挶㈹挹づ㠳㐱㤲㌵愱㘳㑥搶搳㤸㙣〷㈳愷㈶晢㤸㈶㔷戲晥ㄸ愷㈴ㅢっ㠳㈴晢ㄴㅤ㜳戲扤㡤挹晥挹挸愹挹㍥愷挹㤵㙣㈸挶㈹挹㐶挲㈰挹扥㐰挷㥣㉣㙡㑣昶ㄵ㈳愷㈶晢㠶㈶㔷戲㔱ㄸ愷㈴㉢㠱㐱㤲㝤㠷㡥㌹㔹挴㤸散〷㐶㑥㑤昶ㄳ㑤慥㘴攳㌰㑥㐹㌶〵〶㐹昶ぢ㍡收㘴㤹挶㘴扦㌲㜲㙡戲摦㘹㜲㈵㥢㠶㜱㑡戲㤹㌰㐸㌲㠵㘷㕣㥡㤳晤昶愳改昳㈱〳㜸㑦戲㄰㑤慥㘴挷㜸㤳㥤愸㤳戵ぢ㑣昶愳㌱㤹攵㑦搶摥㤳慣捣㥢㉣慥㤳㜵っ㑣昶戵㌱㔹㈷㝦戲㍤㍤挹收㝡㤳搵攸㘴㥤〳㤳敤㌴㈶敢敡㑦戶㡦㈷㔹㥤㌷㔹愳㑥搶㉤㌰搹㐷挶㘴㍤晣挹昶昳㈴㕢散㑤㜶㠶㑥搶㉢㌰搹㝢挶㘴㌹晥㘴〷㜸㤲㉤昳㈶㍢㔷㈷换つ㑣昶愶㌱搹挱晥㘴㝤㍣挹晥攰㑤㜶愱㑥搶㌷㌰搹换挶㘴㠷昹㤳昵昷㈴扢搸㥢㙣㡤㑥㌶㈰㌰搹摦㡣挹〶晡㤳つ昶㈴扢搲㥢散㕡㥤㙣㘸㘰戲愷㡤挹㠶晢㤳ㅤ敥㐹戶摥㥢㙣㠳㑥㌶㌲㌰搹㘳挶㘴愳晣挹ち㍤挹晥攴㐹ㄶ扡〳㠶㔶晦捡捣㈲㡥捥昸攳㠲晦ㄲ㍣ㅥ㔰捥挷㕣昷慤挶慦扥慤㜸慡㜸ㄱㄶ愲昸晢㉥㘳㔸挵ㅣ㌹扦扥愸㉤戰㜲ㄹ㔶〹慤昷㙡捣㔸㌷㠶扦㌸ち㘶ㅣ慤て㘹捣㜸㌷㠶扦敦〹㘶〲慤晣㔵㑦㜲㑤㜴㘳晥慡㌱㤳㘸攵㙦㘸㠲㤹散挶㍣愷㌱㔳㘸㝤㕥㘳愶扡㌱晣愵㐸㜲㑤愳昵ㄵ㡤㌹捡㡤攱敦㌲㠲㌹㥡㔶晥ㅡ㈳戹愶扢㌱敦㙡㑣㈹慤晣敤㐳㌰㌳摣㤸ㅤㅡ㌳㤳搶㡦㌵㘶㤶ㅢ挳て㝣挹㜵っ慤㥦㙢捣戱㙥っ㍦愷〵㜳ㅣ慤晣㠸㤶㕣挷扢㌱㍦㘸捣〹戴昲㤳㔵㌰戳摤㤸㕦㌵收㐴㕡㝦搷㤸㤳摣ㄸ㝥㤸㐹慥㌲㕡昹㌹㈶㜱㑥㜶㘳昸ㄹ㈴㤸ㄸ慤晣昸ㄱ捣ㅣ㌷㠶ㅦㅤ㠲㈹愷㤵㥦ㅡ㠲愹㜰㘳昸㡥㉦㤸㌸慤㝣戳ㄷ㑣愵ㅢ挳㌷㙡挱捣愵㤵敦搱㠲㤹攷挶昰晤㔵㌰㔵戴昲慤㔵㌰昳摤ㄸ扥㉤ち㘶〱慤㝣㐷ㄴ㑣戵ㅢ挳㜷㌳挱搴搰捡㌷㌲挱搴扡㌱㝣ㄳㄲ㑣ㅤ慤㝣晦ㄱ捣㐲㌷㠶敦ㅤ㠲㌹㠵㔶扥㙤〸愶摥㡤攱㈹㉦㤸〴慤㍣摢〵搳攰挶挸愹挷戳慥ㄱ㔶扤㐵㜹ち捡㜵㤴㐵攸愰㜶㐴㑥㍥ㅦ㡡㈷愱愰㤶搸㈸㌹晤㝣㈸㥥㠶㠲㍡搵㐶挹〹攸㐳昱㐴ㄴ搴改㌶㑡㑥㐱ㅦ㡡愷愲愰捥戴㔱㜲ㄲ晡㔰㍣ㄹ〵戵摣㐶挹㘹攸㐳昱㜴ㄴ搴㔹㌶㑡㑥㐴ㅦ㡡㈷愴愰捥戱㔱㜲㉡晡㔰㍣㈵〵戵挲㐶挹挹攸㐳昱愴ㄴ搴㜹㌶㑡㑥㐷ㅦ㡡愷愵愰㔶摡㈸㌹㈱㝤㈸㥥㤸㠲㕡㘵愳攴㤴昴愱㜸㙡ち敡㈲ㅢ㈵㈷愵て挵㤳㔳㔰㤷搸㈸㌹㉤㝤㈸㥥㥥㠲㕡㙤愳攴挴昴愱㜸㠲ち敡㜲ㅢ㈵愷愶て挵㔳㔴㔰㔷搸㈸㌹㌹㝤㈸㥥愴㠲㕡㙢愳攴昴昴愱㜸㥡ち敡㙡ㅢ㈵㈷愸て挵ㄳ㔵㔰敢㙣㤴㥣愲㍥ㄴ㑦㔵㐱㕤㘷愳攴㈴昵愱㜸戲ち敡㝡ㅢ㈵愷愹て挵搳㔵㔰㌷摡㈸㌹㔱㝤㈸㥥戰㠲晡愳㡤㤲㔳搵㠷攲㈹㉢愸㡤㠲㡡敡㤳㔵昱晣㤴ぢ㥣挷攱㐳㥦㐵㕤㘳㌰㌷ぢて㘷攷㈹㈹㡥㘳㍤づ㥥㠵攲㌸挶攳攰㠹㈷㡥㔹ㅥ〷捦㌵㜱捣昴㌸㜸㝡㠹㘳㠶挷挱㌳㑡ㅣ愵ㅥ〷㑦㈲㜱㑣昷㌸㜸摥㠸攳㘸㡦㠳愷㡡㌸㡥昲㌸㜸㜶㠸㘳㥡挷挱ㄳ㐲ㅣ㔳㍤づ㥥〳攲㤸攲㜱昰戰ㄷ挷㘴㡦㠳㐷扡㌸㈶㜹ㅣ㍣戸挵㌱搱攳攰昱㉣㡥〹ㅥ〷て㘱㜱㡣昷㌸㜸搴㡡㘳㥣挷挱〳㔵ㅣ㘳㍤づㅥ㥢攲㈸昱㌸㜸㌸㡡愳搸攳攰ㄱ㈸㡥㈲㡦㠳〷㥤㌸挶㜸ㅣ㍣捥挴㔱㤸敡㘸晦晦〰ㅡづち㠲</t>
  </si>
  <si>
    <t>㜸〱捤㝤〷㝣ㄵ㔵昶㝦㙥捡㈳昳〲昲愴搸㐰㐸搰〸ち㘲〲㠴愲㈲㠴㈴昴㈶愱㔸搰ㄸ㤲ㄷ〸愴㘰㕥㐲戱慦㈸慢〸敡摡㐱㉣慢㠲つ㉢㘲〳㜵ㄵ㜱㉤戸扡㈲ㄶ挴戵挴扥敡㕡搶㕥昸㝦扦㘷收扥捣㥢戹㤳戲扦晤㝦㍥㍢扥㜷扤昷㥣敦㍤㘷扥摦㤹㜹敦㘵收捣㤰愴㤲㤲㤲昶㘰攱晦戹愴戲搳扤㜸㘹慣㍥㕡摤扦愰戶慡㉡㕡㔶㕦㔹㕢ㄳ敢㥦㕦㔷㔷扡㜴㘲㘵慣㍥〵㠰㔰㐹㈵晣戱戴㤲㔸攵㘹搱昴㤲㐵搱扡ㄸ㐰㘹㐹㐹改改㔶㌲晣晢㍢敦㠸ㅥ㔸㥣㘵愵戲〱㉡挹ち戱㘹挷㈶㥤㡤挵㈶捣㈶㠳㑤㝢㌶ㅤ搸散挵愶㈳㥢〸㥢扤搹㜴㘲搳㤹㑤ㄷ㌶㕤搹散挳㘶㕦㌶晢戱㘱㝥敢〰㌶摤搰戴敦㡥㘶㝡挱愸㈹㜳收㠳㑤㜱㝤㙤㕤戴㕦收㑣㝢㥤㠷攷收昶捦敤㍦㜰㐸捥搰晥㌹晤㌲ぢㅡ慡敡ㅢ敡愲挳㙢愲つ昵㜵愵㔵晤㌲愷㌶捣愹慡㉣㥢㄰㕤㍡扤㜶㐱戴㘶㜸㜴㑥捥挰㌹愵㠳㠶收づ捡换慢ㄸ㌶㙣㘸晢〳ㄱ㜹㜲挱愸愹㜵搱㡡搸㝦㉢㘶て挶㥣㔲㌰慡晦攴㘸晤㝦㉢㘶㑦挴㐴挸挲摡敡搲捡㥡晦㔲搰㌴㙥搳扣挲㘸㔹㈵㌷㝥㌴㕡㔷㔹㌳户㍦㔶㍢㐱㘸㡣㠶昴捦㡦挵ㅡ慡ㄷ㜲㍦㉡㠸㔶㔵㑤㡢㔶挸㐶慦㉥㡣搵㑦㉤慤慢㡥戵慦愶㝥搱扡㘸㑤㔹㌴戶㔷㜵搱㤲戲㘸㤵〳㡣愵㔷捦㉣慤㥢㕣㕡ㅤ㑤㘵愷㘳戵扤つ挷㤵㐷㙢敡㉢敢㤷㜶愸㥥ㄱ㡢㑥㉢慤㤹ㅢ㈵㈴慤㝡㑣㐳㘵戹㑡㑤挵㉢㈹愵户㘹捤㘴㐳㘱㝤慡ぢ收㤵搶搵换㠸㥢㌰搷㠴㜵敤㉥挲㈲㘱扤戸㑢㘵㝡㘶㜱㥢ㄵ㔷㔶㑦㠸搶搵㐴慢㤸㠴㕢戲慦〷㈴〲搹摢㈱慥㤴愶挳慤愴㌲㥣㠳㡦㕣㤸㈵㤴㠹愶摦攴摡扡㙡散㤰㤳愲愵㌵挳㜳晡攷收っ换ㅤ㌸㌸㘷挰攰㘱〳〶つ挹ㅤ㤸摢慦戸扥扣㌰扡㠸㥥扣〱㐳慣㉣捣戰㝡㜱敥㐱㘸㔲挶てㅡ㘲ㅤ㑣㔳㌶ㅡ㤵扡ぢ㠷扢㍢〹て戹攴㤲搲攴㤲㌹挹㈵㘵挹㈵攵挹㈵搱攴㤲㡡攴㤲戹挹㈵昳㤲㑢㉡㤳㑢收㈷㤷㉣〰㐶㉦改敤摡㈵㍢换㠳㜷捣㕤㝢搷㙢㕤挷㙥㔹搴晢扤㡤户搷つ㔷㍣挲攵〳愲㌷㍡㙤㕢改㍥㤸㘱ㅤ㡡㈶㜴ㄸ㠳㡣挳㑡昷愵愹ㅦㅡ愵㜶㘰愵戹攲摤㔵慦㕦扦晡挷愰愲晢慦摤扤晥挴㐳敥㥤愷昸㜱㈲ㄹ晢愳搳㌳㔱愶㥣摣〱㑤捡攴っ挹ㄹ㘸ㅤ挱㠸㌹㘸㐲戹㥣㔷㤴㌷挸ㅡ㐰搳㐰㌴㑡㙤㜷㤲っㅡ戳㘰昷敤扢㕥㉢扡攰㡣敤㥦昶㙦㜷摢㈸挵㡦㉢㐹㤲㠷㑥户㠴㈴㑤〹㜲㠷つㅥ㙡つ㘶戴㈱㘸㐲㐳㌹㘷㘲摥〰㙢ㄸ㑤㐷愲㔱㙡㥢㤳攰敢敢扢昶㝣㜴攰〹愳㔶敥扥㜷挹戲扢㥥㌹㑥昱愳㔰ㄲㅣ㡤㑥戳〹㠶㌳摡㌱㘸㐲㈳㌸㘷㉣ㄲ㡣愴㈹ㅦ㡤㔲㡦㍢〹晡ㅣ㜴搶挰ㄵ㡦慣ㄹ昹㔰攱挷摦摥㔷㜹㕤㙦挵㈳㑥ㄲㄴ愰搳㙣㠲㐲㐶㉢㐲ㄳㅡ捤㌹愳㤱㘰っ㑤㘳搱㈸昵㤰㤳㘰敥昰昱ぢ㠶摦扡㜴搲收㕢㡥㜸㈳晦㠲扢晢㉡㝥㠴㑢㠲昱攸㌴㥢㘰〲愳㑤㐴ㄳ㥡挴㌹㘳㤰㘰㌲㑤㔳搰㈸㜵慦摥〶〷摦昹搴挳て㝤㔵戰㜱昰扢㈷搴㥥昱㤷搵㡡㕦て㤲攰㔸㜴㥡㑤㌰㡤搱㡡搱㠴愶㜳捥㜸㈴㤸㐱搳㑣㌴㑡摤敥㈴㐸㕡㝤㙥挹户㙢㐶㑦扥昷挹㙦扥㠸收㜵摡愱㌲〸挶㍢㜴ㅣ㥡㘶ㄳㅣて㠰㜵〲愱㈷愲㐹ㄹ㠷〴戳㘹㍡〹㡤㔲㌷㌹〹㘶㙣晡昲戱㘳㥥昸㜹昲㐵户㌶㘶扣㜲㔹㈴㐹昱㙢㑤ㄲ㤴愰搳戶㠳攳ㄴ捣戰㑡搱㠴收愰㐹㤹㠰㠳愳㡣愶㜲㌴㑡㕤敢㘴晣㝡攸慥挱㈹ㅦ㕤㍣敥戱慤ㄹ扤攷ㅥ㕤晦㠳攲㜷愸㘴慣㐰挷㝢㜰攴っ㙢摡㜷攵攰㤸换㠸昳搰㠴㉡㌹慦㄰〷挷㝣㥡ㄶ愰㔱敡ち㈷挹挶㑤晢搴㝦㔹㜶挰愴敢㤲敥㌹㜶攷㐳㌹㑦㈹㝥㐷㑢㤲㙡㜴摡㐶慢㠶攱㙢搱㠴ㄶ㌲挸㐴搰㍡㤵愶㍡㌴㑡慤㜲㌲收昵摤㜹攰㐱晦㜸㘱晣ㅤ扤㔶㙦扢昲攱㐷㜷㉢晥㈰㤰㡣昵攸戴㉤㘳〳挳㉦㐲ㄳ㕡捣㈰㘳㤱㜱〹㑤㑢搱㈸戵摣挹㜸挸攰换挲ㅦ㙣㕥㌵昶㠱㤷搳㝦捦㑦㑢晡㕡昱搷㠷㘴㍣ㅤ㥤戶㘵㍣㠳攱捦㐴ㄳ㍡㡢㐱ち㤰昱㙣㥡捥㐱愳搴搹㑥挶慣て㑢㕦摢㍣攴㤰㈹昷㝦㝦捥㔱㡢〷㜴搹愱昸㔳㐷㌲㥥㡢㑥戳㝢攳㌲〰慣昳搰㠴捥攷㥣〹搸ㅢ㤷搳昴㐷㌴㑡㉤㜱ㄲ㙣㤸㍡攲挶昳〶てㅥ昹搸愵昳扢つ换㤹㝢㤲攲捦㈸㐹㜰㈱㍡㙤愳戴㠲攱㉦㐲ㄳ㕡挹㈰㠵愰戴㡡愶㡢搱㈸㜵慡㤳昱敢㤷㔶扥摥㜰散㕥㔳㤶㘵ㅥ搳改攲㔳戶㘴㉢晥㘶㤳㡣㤷愲搳戶㡣㝦㘲昸换搰㠴㉥㘷㤰㈲㘴扣㠲愶㉢搱㈸㌵摦挹昸昹收户扢搶ㄶ㍣㍤改㠶づ㥤㉦㝣㝣收挶㜹㡡㍦㄰㈵攳搵攸昴㜰㝦㙥ㅦ㡥慦捡愶摤㕦㍥扡慦㘱挰搵㘸㐲㙢㌸慤〰㍡㕥㑢搳㕡㌴㑡㤵㌹㌹㙥ㅦ扢晥昸㠹㘷㝥㌴收愱㙢㍦㕢㝡昳㥦扦摤愵扡ㄲ㡣㜷攸㝡㌴㠷扢㜳攴昴ㅦ㌰㙣搸攰〱㐳昳㠶づ捥ㄹ㥣㤷㌷㘴㘰摥㔰㔷㑡㝥㔱摦㠰㈹搶㡤㥣晣㘷㌴㤱晣㔸㘶㘹㘶㜶㘶㙤㐵㘶搱愸㜱搳ぢ昳慤㥢攸扦ㄹ㡤㔲戳㥤晣て㡣㍢㈶晢换㑢愶㡦㕡㤱㝢攲戱换㌳㍦㍡㔱昱愷慦攴㕦㠷㡥敦ㄸ㜷㘵㤴㘳㝣㍤㈳摥㡡㈶㜴ㅢ攷ㄵ攰ㄸ扦㥤愶㍢搰㈸㌵挳㐹㌲昴慥昱户㜴ㄹ㝦挱挸捤搶㌹捦扣㌷愹攷㠳㡡㍦慤㈵挹〶㜴摡戶改敥㘲昸扢搱㠴敥㘱㤰搱搸㜴昷搲㜴ㅦㅡ愵㈶㍢ㄹ㤷づㅢ㝣昷㌷〳㝢㡣扡㜹㔵愷ㅦ愶㙦晥愵㐸敤㐷㌰摥愱㡤㘸㍣戲收攴づ捣ㅢ㌰㙣挰攰㠱〳㜲昳〶つㅢ㌲㈴慦㐹搶㥣摣摣㕣敢〱㑣戱㌶㜱昲㠳㘸昰戱㤲㘷㍤㐴搳挳㘸㤴ㅡ攳愴㝣㜷搰敤改攵㈷愷收㕦㥢㔵昰㐶挵昷㍦㙤㔴晢ㄳ㡣㜷攸㔱㌴㙤㈳戹ㄹ㌳慣㉤㥣晢ㄸ㥡㤴㌱㈰昹㌸㑤㑦愰㔱㙡愴㤳昱㠵〷捦㥣戴昶戸㐷㐶摥扢㙤挳搱㜷搵㜶㉡㔷〷㄰㡣㜷攸㐹㌴捤ㅥ攴㑦〱㘰㙤㈵昴㘹㌴昸攱㌲挰摡㐶搳㌳㘸㤴ㅡ收㈴〸㍤扦敡愷扦昶㡥㡥晦㐳户㍥昵晢扥㌴㝦㡤敡㐶㌰摥愱㘷搱㈴散ㅣ㌸〰㜲㕣扦㡥攴〸㜸づ㈰敢㜹挲㕦㐰㠳㉦㠰〱搶㜶㥡㕥㐴愳搴〰㈷挹㠱换㥦慡扥㘹㘶㙥晥昹㔳㌳㈶㉤晡㘱搶て敤㕦㠲晢㔸攷㔷㙢㘱㕤改㘲晣ㅤ搰昴㈷挶㠰晥㐸搴㥡扦慤昰愷㔵㐵㕥挵㤰㡡摣摣昲扣㥣搲㠱愵㘹㔹〸摢摡ㅦ昱晣㝣㙥㕦㌱慢戲愶扣㜶戱晣慡敦㍥慡㌴ㄶ㙤晡㤱摦搷昱㡤慡㙤愸㈹㡦㜵㌳㍢㡢敢㑢敢愳〷㜸㝤㑤㐱㝣搳㡡昱㌷㑦㌴㈶昹㝡㜸愷捤㉣慤㙡㠸收㉦愹戴摤〷㝡摣昸㡢愷㜶㑥戰㜷㜴㕤昴搴戸搷户㐶昹昸㤳㝣㤱挴昶戱戴㕤昶㝡㘵ㄶ捣慢㡤㐵㙢㘴昵晡㔶㑦慤㉣㕢㄰慤㉢㡥昲て晡㘸戹㔰敤㑡㤷昳㘷㔷摦㈹㌵㈰㡡㍦愴捡㝢戹慤ㄵ㐵㑢敡愳㌵攵搱㜲慣敦挲㘸㕤晤搲改愵㜳慡愲晢㈴㐰散㥣㜰散㥦㘰ㅥ㕤㕢搶㄰㉢愸慤愹慦慢慤㑡昴攴㤷㉦㉡挵㥦㝡攵㤳㙡换愳昸㑢㉤㤵㑢㤲㑡㑡㐹㔱㉡改㌰搳㥦㑢㡣ㅢ敢㉦ㅢ挲戵㠹て挴㌶摦㉦㜱户敢㍦つ散挰愲㉡捡㝤㌲昹攰ㄶ㠲㐹㕣㠶㌹㌴ㄸ攸攲挴戳ㅦ㐴昷〹㐶换㍡挶户摣晦㕦㜰㜲㜲㘷㠷㝤搱㈲晣㌹㍣戶戴愶扣㉡㕡搷散戹ㅢ挵㌵戲㕥㐶㤳㜶〴㡥收㐰昵㔲㠱㔰㑢搴搲戴挵㤵攵昵昳㐲昳愲㤵㜳攷昱户ㄶ捥敦愴愷㔳㕡摦㘲扤〲㤳戵㠳捤慢㘸挲攱愴搰㑥㠲㐲㘱敢㌵㝢㥣搶ぢ晦㙦晢ㅦ摡挹㤸㘵挹ㅦ昶㌸ぢㄳ㑢慢ㅥ㕤㕢ㄷ㑢㐹㌱戱ㅣ㕢ㅡ㥢㔷捦摤戳㜹㈷攳扤捥收つ㌴㘹〷愳㘹昱敦昸㡥〰愵昲㜴㐵㠷敡挲㘸㐵㈹㑥ㄲ挹搱慤㑡搳慡敤昳づ㠵搱㔸㤹挵ㄳㄴ攳㜰慣㉣〹愱㠷㠳扦㝤㌵昷晥攸㤲晡挲搲晡搲㜶搵㌸搵㠱慤㘴〱搴㔷㘶搹㍤捥散㈰㌶㍤㍢散㡣㄰㈱㈲㕤㔷㤴っ㌱搸㤱㜰攰攰㜸㐹㑡㜱摡收㐹㘰摤㝢㠰㐴挸扢愳㈷㥥戲挰㤹㤴昲㌱搱㥡改㑢ㄷ㐶㘳㠴愷㠷㥡㤵搲㝢㜸㌱搸㤴戲㌹㌳敡㉢慢㘲晤戱愶㘳敡㙡ㅢㄶ晥㌷攳㌰㤶昵㈶ㅡ扤愴ㅤ㠲扤戸昵㥣㈰㔷㔲扢㐵摣㌶㈵㈵㐹改㡣㐶㡢㜵㄰ㅢ敥慤〸戶〷晦㤳挵㝡ㅢ晦ぢ㌷攷㑢换〶愲㉤愷㜷搲㠰㙦㕦つ㠵愶搷㐵攵㠴㔵扡っ愰㜶㠷敡㔹戵㜵ぢ收搴搶㉥攰晥戴㤷㡣㘲昳愲搱㝡㥥〴捡㜰㑥㝡挹挹㉤愵㔲㔲ㄲ㑥摥戸捥ㄶ昵㐴晣搰㝢㘸㍡攴㔷㔵㘵敡㠸戱搰晢㌰愵攰㜴㔴愸ㄱ㥤㉥昹㤳挶㘴ㄶㄶ㡣捥㥣戱戰ㅣ㕦㜷攵晤㤷㔴挵㤶愸敥㘰捥搳㉢㔷㍦昷搲㥦㡥扣㜳攴愸慢㌶㝥㔳昴摢㥡摦㉥㔴摤ㅣ㠷敦㑣㑦ㅦ挴捡挲摢晡〸㡤摡ㅦ㌰㝥愲愰㥦戸㔸㥦㘰㙣㝤捡收㌳㌴昸㕣㄰愵昱戱昰戹㍤㔴㠷攲晦晣㘸戰扥㘰昳㈵ㅡ搵ㄷつて㑣敢㕦㘸昴愲㈲㠸捦敤㉤摢散㌰㤸晤摢散㕢㔸挳㔶㌳㍥搵て〸㙥㌷㡢㍡㔹㔴挶愲㉡㉡㠴挰㐶〱搲ㅣ㠷敦挴搳ㄱ㤸㈶〲晣捡昹㈹㠰㤹〵昸㥤㌹㈸㡣挵扤捤㈵㐰戲㍤㔴㌹昰㠹〰㈹㌰㔸㍣〱慦〶挰㈴〲愴㘱愴ㄷ昵昳敦㉥〱㜲㘱昶ぢ㘰㌱愶搵㡣㑦つ挴㍣㤳〰㕦㈱戸㔱㠰㝦㌹づ摦㐹戱挱㠸㤴挵戵攸挴㔵晥〲㌰戳〰㕤攰戶扡戲搹〷㡤㑢㠰晤散愱ㅡ㠲㈰㈲挰晥〴ㅤ㠰㐶つ㠳㐹〴攸㠶㤱㕥搴〷㙥〱㠶挲散ㄷ愰㈷㘳㕡捤昸搴㤱㤸㘷ㄲ㘰㔷㤰〰㙦㍡づ摦㐹扢攱㠸㤴挵戵攸挳㔵㝥㍤㔰㠰挳攰戶晡戲改㠷挶㈵㐰㝦㝢愸㡥㐱㄰ㄱ攰〸㠲㜲搰愸㤱㌰㠹〰戹ㄸ改㐵晤捤㉤挰〸㤸晤〲攴㌱愶搵㡣㑦攵㘳㥥㐹㠰愷㠳〴搸敡㌸㝣㈷ㄵぢㄱ㈹㡢㙢㜱っ㤲慡㈷〳〵ㄸ〹户㤵捦㘶ㄴㅡ㤷〰㠵昶㔰ㄵ㈱㠸〸㔰㐴搰㘸㌴㡡攷ㅣ㐵㠰㌱ㄸ改㐵㍤散ㄶ㘰㌴捣㝥〱㈶㌰愶搵㡣㑦㡤挵㍣㤳〰㜷〷〹㜰㤷攳昰㥤昴㥣㠰㐸㔹㕣㡢改㕣攵㍢〳〵㤸〹户㌵㡢捤㜱㘸㕣〲㥣㘰て搵㐴〴ㄱ〱㑥㈴㘸㌶ㅡ㌵ㄹ㈶ㄱ攰㈴㡣昴愲㙥㜲ぢ㌰〹㘶扦〰愵㡣㘹㌵攳㔳㔳㌰捦㈴挰㌵㐱〲㕣敤㌸〶㜹㑦捡㑥㐳愴㉣慥挵㝣慥昲㤵㠱〲㔴挱㙤㔵戳愹㐱攳ㄲ㘰愱㍤㔴挵〸㈲〲㥣㑡㔰ㅤㅡ㌵〳㈶ㄱ㈰㠶㤱㕥搴㑡户〰搳㘱昶ぢ戰㤸㌱慤㘶㝣㙡㈶收㤹〴㌸㌷㐸㠰㍦㌸づ摦㐹攳攳ㄱ㈹㡢㙢㜱づ㔷昹散㐰〱捥㠵摢㕡挶收㍣㌴㉥〱㤶摢㐳㜵〲㠲㠸〰㝦㈴攸〲㌴㙡㌶㑣㈲挰㠵ㄸ改㐵㉤㜲ぢ㜰㈲捣㝥〱㔶㌱愶搵㡣㑦㥤㠴㜹㈶〱慡㠲〴㔸攰㌸㝣㈷戵㑦㐱愴㉣慥挵㔵㕣攵捡㐰〱慥㠱摢㕡捤㘶つㅡ㤷〰㙢敤愱㉡㐵㄰ㄱ攰㍡㠲慥㐷愳捡㘰ㄲ〱㙥挰㐸㉦敡ㄴ户〰㜳㘰昶ぢ㜰㌳昰㘱慢ㄹ㥦㉡挷㍣㤳〰㌳㠳〴㤸攱㌸㝣攷搸㜹搶㍣㡢㙢戱㠱慢㕣ㅣ㈸挰摤㜰㕢昷戰戹ㄷ㡤㑢㠰晢敤愱㥡㠷㈰㈲挰㐶㠲ㅥ㐰愳收挳㈴〲㙣挲㐸㉦㙡扣㕢㠰㑡㤸晤〲㍣挲㤸㔶㌳㍥戵〰昳㑣〲㡣っㄲ㘰㠴攳昰㥤晦慦㐱愴㉣慥挵㔳㕣攵攱㠱〲㍣つ户戵㡤捤㌳㘸㕣〲㍣㙢て㔵㉤㠲㠸〰捦ㄱ昴㍣ㅡ㜵㉡㑣㈲挰ぢㄸ改㐵つ㜲ぢ戰㄰㘶扦〰㉦㌱愶搵㡣㑦搵㘱㥥㐹㠰挳㠲〴㌸搴㜱昸㉥㐷㌴㈰㔲ㄶ搷攲つ慥㜲敦㐰〱㜶挱㙤扤挵㘶㌷ㅡ㤷〰晦戰㠷㙡ㄱ㠲㠸〰敦㄰昴㉥ㅡ戵〴㈶ㄱ攰㍤㡣昴愲㝡戸〵㔸っ戳㕦㠰てㄹ搳㙡挶愷㤶㘲㥥㐹㠰㉥㐱〲㜴㜶ㅣ扥慢㈳㘷㈰㔲ㄶ搷攲㑢慥昲摥㠱〲㝣〵户昵㌵㥢㙦搰戸〴昸户㍤㔴㘷㈲㠸〸昰ㅤ㐱摦愳㔱㘷挳㈴〲晣㠰㤱㕥㔴扡㕢㠰戳㘰昶ぢ昰ぢ㘳㕡捤昸搴㌹㤸㘷ㄲ攰昷摦〲㝥ち晦收㌸㝣ㄷ㙢㤶㈱㔲ㄶ搷㈲㌵ㄹ慢晣ぢ㘰收㥦挲㈱戸慤㜶㙣搲搱戸〴〸摢㐳㜵ㅥ㠲昴㘲愰っ㠲摡愳㔱换㌱ㄴ〱㍡㘰愴ㄷ昵つ㜲挴晦ㄸ㍡ㅦ㘶扦〰㝢〳ㅦ戶㥡昱㈹㕥㈱㌲〹昰㐹㤰〰ㅦ㍢づ摦挵愴ㄵ㠸㈴〲ㅣ挰㔵晥㌰㔰㠰敥㜰㕢〷戲改挱戵㙢晡㙢㌰搳ㅥ慡㡢㄰愸ㄷ改㘴ㄱ搴ぢ㡤㕡㠵愱〸㜰㄰㐶㝡㔱扢摤〲慣㠴搹㉦㐰㙦攰挳㔶㌳㍥㜵㌱收㤹〴㜸㈵㐸㠰扦㍢づ摦戵慤㍦㈱㤲〸㤰挳㔵㝥㈹㔰㠰〱㜰㕢〳搹っ攲摡㌵〹㌰搸ㅥ慡换㄰愸ㄷ改っ㈱㘸㈸ㅡ㜵〵㠶㈲挰㌰㡣昴愲㥥㜱ぢ㜰㌹捣㝥〱㠶〳ㅦ戶㥡昱愹㉢㌱捦㈴挰㤶㈰〱㌶㍢づ摦愵戶㙢㄰㐹〴ㄸ捤㔵㝥㈴㔰㠰戱㜰㕢攳搸㡣攷摡㌵〹㌰搱ㅥ慡搵〸搴㡢㜴㈶ㄱ㌴ㄹ㡤扡ㄶ㐳ㄱ㘰ち㐶㝡㔱昷扡〵㔸〳戳㕦㠰㘲攰挳㔶㌳㍥戵ㄶ昳㑣〲慣てㄲ㘰㥤攳昰㕤〷扣〱㤱㐴㠰搹㕣攵㥢〳〵㌸ㄹ㙥慢㠴捤㈹㕣扢㈶〱收搸㐳㜵㈳〲昵挲摢㉡㈳愸ㅣ㡤扡〹㐳ㄱ㈰㡡㤱㕥搴ㅡ户〰㝦㠶搹㉦㐰㈵昰㘱慢ㄹ㥦扡ㄹ昳㑣〲㕣ㅡ㈴挰㈵㡥挳㜷㈱㜲㍤㈲㠹〰㜵㕣攵㔵㠱〲搴挳㙤㌵戰㔹挴戵㙢ㄲ㘰㠹㍤㔴扣㍣搹㡢㜴㤶ㄲ㜴ㅡㅡ㜵㍢㠶㈲挰改ㄸ改㐵㥤攷ㄶ攰㌶㤸晤〲㥣つ㝣搸㙡挶愷敥挰㍣㤳〰愷〵〹戰搴㜱昸㉥㤲摥㠵㐸㈲挰〵㕣攵挵㠱〲慣㠰摢扡㠸捤㑡慥㕤㤳〰ㄷ摢㐳㜵㌷〲昵㈲㥤㑢〸扡ㄴ㡤扡ㄷ㐳ㄱ攰㑦ㄸ改㐵搵戸〵戸〷㘶扦〰㔷〲ㅦ戶㥡昱愹晢㌰捦㈴㐰㜹㤰〰㘵㡥挳㜷捤昶〱㐴ㄲ〱慥攷㉡㤷〶ち㜰㈳摣搶㥦搹摣挴戵㙢ㄲ攰ㄶ㝢愸㌶㈱㔰㉦搲㔹㐷搰㝡㌴敡㈱っ㐵㠰㕢㌱搲㡢㍡捥㉤挰㠳㌰晢〵戸ㄳ昸戰搵㡣㑦㍤㡣㜹㈶〱㈶〷〹㌰挹㜱昸慥㈰㙦㐶㈴ㄱ攰〱慥昲㠴㐰〱ㅥ㠴摢㝡㠸捤挳㕣扢㈶〱ㅥ戵㠷㙡ぢ〲昵㈲㥤捤〴㙤㐱愳ㅥ挷㔰〴㜸っ㈳扤愸㔱㙥〱ㅥ㠳搹㉦挰㤳挰㠷慤㘶㝣敡〹捣㌳〹㌰㌴㐸㠰㈱㡥挳㜷㐱晢㈹㐴ㄲ〱㥥攷㉡攷〵ち戰ㅤ㙥敢㐵㌶㝦㐳攳ㄲ攰㘵㝢愸戶㈲㔰㉦搲昹㍢㐱慦愰㔱摢㌰ㄴ〱㜶㘰愴ㄷ搵捦㉤挰搳㌰晢〵㜸ㅤ昸戰搵㡣㑦㍤㠳㜹㈶〱㝡〵〹㤰攵㌸㝣ㄷ摣㥦㐳㈴ㄱ攰㕤慥㜲捦㐰〱摥㠷摢㙡㘴昳〱搷慥㘹て昸挸ㅥ慡攷ㄱ愸ㄷ改㝣㑣搰㈷㘸搴㜶っ㐵㠰㑦㌱搲㡢摡挷㉤挰ぢ㌰晢〵昸〲昸戰搵㡣㑦扤㠸㜹㈶〱摡〷〹㤰攱㌸扣挵〰㘹㉦㈳㔲ㅢ㉥攲㘶㜰㠵㉢㘶㔶㐶ㄷ昳慡搳㕥ㄵ愸攷㉤㘸㠸搵搷捡㈵戲づㄵ㠵戵㤳㙢敢ぢ㉢㘳ぢ慢㑡㤷㜶慥㜰㍡戳收㐵㙢㜰〱扢づ㔷㉦㍣戶摡㠵ぢ愳攵㔶㐵㜱㙤㐳㕤㔹㜴㕣攱晦挲〵㙥昰挳愶㤳㙢摢挹ち换㝦㜶捤ㄶ㈱ㄴ昶ㄲ㉣㐹㘹慦㈰愰昷搲㥢㔴ㄵ扢㉥㤳㑢㌷〲㘰挷㈶㐵愷㔷搶㔷㐵㌳㉡攴ㄲ戵昴搳㉢愰㈲慡〲捡摢㔵㑣㥦㠷㑢㔲㠵ㅤ㉡挶搴㔵㤶㔷㔵搶㐴戹㌱扡搸搰㠹搱戹愸〰㤸㕡ㅢ慢㘴〱㜷㠷㡡改㜵愵㌵戱㠵扣㤸㔹戶戴㔳挲㐸慥㝡愶㔵㡣慡慣㠹㈱㡤㙣㐵昶㍢㔶ㄴ捦慢㕤㡣㝢〹ㅡ慡㙢挶㤴㉥㡣晤㑦㙣ㄵ挵捤㈲㡢㙣ㅡ㤵慣㤲㤳㔵㝡㜲晡㝦扡㝤㐲摦攳ㄸ敢㙣㔷㝦㘵㘲㍦慤慦慢㥣搳㐰挱㈴挷〰戴愹㙣㘴ㅢ㈶愵敤㐰捦㝢搹搲戵〹㍤㌵〷㕣搷㠴ㅡ㜹攳攵敦昸つㅡ〷〲㙥晤㠰搵㘹晦㈳㥡昱㘳㘶㡣㙢慡挶昹㍦摤敤㤰昶㉡㈲户扡昸愱㉢挰㝢搹扢㄰ぢ㈲戸㐷攱挸挴㥥挰㤱㜷户っ㔷〸㠶㝢攸㕥㑤摤搱戸㝥摥扥㘲㘲改㥣㘸ㄵ㉥晢㔷㤷搶敦㘵て㔸㝦㠱㙡昸㤸攳㉢愸慤慥㉥攵㉥挷㥡晥攲戲搲慡㘸㝡㐵㝥㐳㝤敤愴捡ㅡ慢〲㡤散㤷㡥愹㜴〹㑣愵㑢散ぢ昴ㄵ搳㔸づ㈴㝤挶慡㥤㕢㕡㔷㔹㍦慦扡戲㉣㥤〳㤶散晣㑦散慢㌸昸㔳㈱愶㕥昴㘷㠹昷㡡扦㝤摤ㅤ㥢扢㍦㡡㘴㈸ㅤ㌷㍦昶攸㘴ㄵ挲㝦敡㍦慣ㄶ挱〷㡦㝣愱㔸㍦㈳㕡ㅡ摥㌰㌸〷捦㔷㜲㈹ㄶ㤶慦捥㠶㐵㍥㥣搴㙢〴攰㙤晤〲㈸㍢㝣愷扥㡥愶搹㔲㠲㜶〰㠴㈷搶㤶㤶㡦㉥㉤挳晤㌹敤㥣扢㜳搲戱㘹昹㔱㔳ㄷ㘱㜱㐷〱敡㠵㔰㠷戴愸戲㍣㕡㤷㑥㐳㌱敥㍥㑡㘵㔹㐸挸摥㠶戸捣㥤㤲㤴㤶㤶㤱㙥捡㌵㑥挷㍡搸戹㘴敥扥扢㘹㥣㉦晥攷挷づ攵㐵㌴搰㑡㐱㙢晤ち㍡搶㙦攴昴〶㠶攴攳〱晣㑥挰ㅥ㌴㘹㙦挲改摤㌶㠹㜵ㄶ愸挶戰〰㑡㤵晢㕡㔸〱㤲㡥㙡〹㈹ㅤ㐹ㄳ㈲ㄹ慥㤲㡦㤰㕤敤㤱慥㙦㤶〹ㄵ㘳㉦㡦㤶㠷敤捦㔷㤶㤶㜰㜳㈴㈷愷㘲㔳㠷扣攵㜲扥戴〸㔶㕤ㅣ㤵㕡㄰搵〳慢㄰㘲㜵㘰〶てㄶ挴㉦攱㡤㈲㍢㘱挵戵散㍤昸㥦㉣攱戰㤵㑣〵挲敡㙤戴㥡㜸㠸㤶㌰户㥡〵挹㜱摥ぢ㡤晡〸㐳㝥晤愳慢扦慣搴㈷ㄸ昱ぢ㉢㈹挴摢㠵㕡晢〱愹㍥挵っ㝥㐸㕡㈱〶晥っ㍤㝥昶挴昷挵㜴㔸㕢摥ㄷ㍦攷っ扣㉤摥㝤愶昷㐵昵〵㉣㥡〶扡㝡〳㜳㌳㕢ㄹ〴㝥㘹〶戴㈷愰〳〱晦〲㠰ㅢ㌹戴ㄷ㐶㜱昱㜸挳㡡㐱扣〸㌰㄰敦㕢㔷㔰㤷㜸㝢㌳㘸㈷〶晤ㄵ〰慦㜸扦挳㘶㡢搷ㄹ㤰㔶㡢挷㙤㈷攲㜵㘱㘰㌲㑦㄰㙦ㅦ㔸㕢ㄶ㉦ㄹ搳㐴扣㝤㈵㠸㍤㔰㉣㔱㌰㠸户ㅦ㌰搶晥〴戲㝣挱〰㌸㠰㠰㙥〴戰愲㐱挴敢㡥㔱㕣㍣摥㠸㘳㄰慦〷㌰㄰㡦㔵つ㍡愸㑢扣㥥っ㥡挹愰慣㐰昰㡡挷戲〳㕢扣㉣㐰㕡㉤ㅥぢㄵ㐴扣㕥っ捣㡡㠵〴昱づ㠶戵㘵昱㔸搹㠰ㄷ敥戸㘲㄰㜴攴捤昲〶㑤〳㌶扤攷ㅤ〲㡣搵㥢㐰㤶㍥ㄸ〰㝤〸㌸㤴〰㔶㐳㠸㜸㠷㘱ㄴㄷ㡦㌷ㄹㄹ挴敢〷っ挴敢改ち敡ㄲ敦㜰〶敤捦愰慣㕥昰㡡挷㤲〵㕢扣㈳〰㘹戵㜸㉣㜲㄰昱㜲ㄸ㤸搵づ〹攲つ㠰戵㘵昱㔸ㄵ㠱ㄷ㑥㤳㌲〸㍡昲㘶㘹㠴㐱㥢㐱挰㔸㜹〴戲㙣挲〰ㄸ㑣挰㄰〲㔸㐹㈱攲つ挵㈸㉥ㅥ㙦愰㌲㠸㜷㈴㌰㄰㡦搵ㄴ㍡愸㑢扣愳ㄸ昴㘸〶㘵攵㠳㔷扣㤱戰搹攲つ〷愴搵攲攵㘳㥡㠸㜷っ〳㡦挲㈸㐱扣㤱戰戶㉣ㅥ㉢㉡昰㐲戹〵㠳㘸昱㔸㔶愱㘹挰愶昷扣㔱挰㔸〵〴戲攴挲〰㈸㈴愰㠸〰㔶㘱㠸㜸愳㌱㡡㡢挷㥢挳っ攲㡤〵〶攲戱ㄲ㐳〷㜵㠹㌷㡥㐱挷㌳㈸慢㈶扣攲戱㔴挲ㄶ㙦〲㈰慤ㄶ㡦挵ㄵ㈲摥㐴〶㘶㤵㐵㠲㜸㤳㘱㙤㔹㍣㔶㘳攰㠵㕢搱ㄸ〴ㅤ㜹戳㈴㐳搳㠰㑤㡢㌷ㄵㄸ敢㔸〲㔹慥㘱〰㑣㈳愰㤸〰㔶㜰㠸㜸搳㌱㡡㡢挷ㅢ摦っ攲捤〴〶攲㤵扡㠲扡挴㥢挵愰挷㌱㈸㉢㉥扣攲戱捣挲ㄶ敦㜸㐰㕡㉤ㅥぢ㌳㐴扣ㄳㄸ㤸ㄵㅡ〹攲捤㠶戵㘵昱㔸挹㠱ㄷ敥㠲㘳㄰㜴攴捤㜲づ㠳㌶㈷〳㘳㤵㄰挸㔲て〳攰ㄴ〲㑡〹㘰昵㠷㠸㌷〷愳戸㜸扣愹捦㈰㕥㌹㌰㄰㡦ㄵ㈰㍡愸㑢扣㈸㠳㔶㌰攸㌹〰㜸挵㍢ㄷ㌶㕢扣戹㠰戴㕡㍣ㄶ㜵㠸㜸昳ㄸ㤸搵ㅤ〹攲捤㠷戵㘵昱㔸〵㠲ㄷ敥戵㘳㄰㉤ㅥ㑢㐱㌴つ搸昴㥥㔷〵㡣㔵㑤㈰换㐴っ㠰ㅡ〲㙡〹㘰攵㠸㠸户㄰愳戸㜸扣㘱搱㈰㕥ㅤ㌰㄰㡦搵㈳㍡愸㑢扣ㄸ㠳昲敥㝦挵㑡て慦㜸㉣敦戰挵㙢〰愴搵攲戱㈰㐴挴㕢挴挰慣っ㐹㄰㙦〹慣㉤㡢挷ちㄲ扣㜰扤㠰㐱搰㤱㌷换㐸㌴つ搸戴㜸愷〱㘳㥤㑥㈰㑢㑣っ㠰㌳〸㌸㤳㠰ㅢ〰㄰昱捥挲㈸㉥ㅥ敦扤㌴㠸㜷づ㌰㄰㡦㤵㈷㍡愸㑢扣㍦㌰攸戹っ捡㉡ㄱ慦㜸㉣つ戱挵㕢〶㐸慢挵㘳㌱㠹㠸㜷ㅥ〳戳慡㈴㐱扣攵戰戶㉣ㅥ慢㑦昰挲敤㠲っ㠲㡥扣㔹㠲愲㘹挰愶挵扢〰ㄸ敢㐲〲㔹㥥㘲〰慣㈰攰㈲〲㔸戱㈲攲慤挴㈸㉥ㅥ敦㈹㌵㠸㜷㌱㌰㄰㡦㔵㉢㍡愸㑢扣㑢ㄸ昴㔲〶㘵㠵㠹㔷㍣㤶㤵搸攲晤〹㤰㔶㡢挷㐲ㄴㄱ敦㌲〶㘶㐵㑡㠲㜸㔷挰摡戲㜸慣㕣挱ぢ昷㈱㌲〸㍡昲㘶昹㡡愶〱㥢ㄶ敦㉡㘰慣慢〹㘴㘹㡢〱㜰つ〱慢〹㘰戵㡢㠸户〶愳戸㜸扣㍤搶㈰摥㕡㘰㈰ㅥ㉢㕥㜴㔰㤷㜸搷㌱攸昵っ捡敡ㄴ慦㜸㉣㐹戱挵扢〱㤰㔶㡢挷㈲ㄶㄱ敦㐶〶㘶㌵㑢㠲㜸㌷挱摡戲㜸慣㝡挱ぢ㌷㌸㌲〸㍡昲㝥〷慤愶〱㥢ㄶ敦ㄶ㘰慣㜵〴扥㙢〶慣㈷攰㔶〲摥〳㐰挴扢つ愳戸㜸扣搳搷㈰摥ㅤ挰㐰㍣㔶换攸慣㉥昱敥㘴搰つっ捡捡ㄶ慦㜸㉣㘷戱挵扢ぢ㤰㔶㡢挷〲ㄸㄱ敦㙥〶㘶㈵㑣㠲㜸昷挲摡戲㜸慣㤸挱ぢ户㔱㌲〸㍡昲㘶搹㡣愶〱㥢ㄶ敦㝥㘰慣㡤〴戲愴挶〰㜸㠰㠰㑤〴戰捡㐶挴㝢㄰愳戸㜸扣㘹搹㈰摥挳挰㐰㍣㔶摡攸愰㉥昱ㅥ㘱搰㐷ㄹ㌴ㄵ愷㐵扣攲戱ㄴ挶ㄶ㙦㌳㈰慤ㄶ㡦挵㌳㈲摥ㄶ〶㘶ㄵ㑤㠲㜸㡦挳摡戲㜸慣戶挱㍡攳昶㑣〶㐱㐷摥㉣戹搱㌴㘰搳攲晤〵ㄸ敢㐹〲㔹㡥㘳〰㍣㐵挰㔶〲㔸愱㈳攲㍤㡤㔱㕣㍣摥㤰㙤㄰敦ㄹ㘰㈰ㅥ慢㜴㜴㔰㤷㜸㝦㘵搰㘷ㄹ㤴ㄵ㌵㕥昱㔸㐶㘳㡢昷ㅣ㈰慤ㄶ㡦㠵㌷㈲摥昳っ捣ち㥣〴昱戶挳摡戲㜸慣搴ㄱ昱㕥㘴㄰㉤㕥ㄶ慣㥡㠶㑢扣扦〱㘳扤㐴㈰㑢㜹っ㠰㤷〹昸㍢〱慣敥ㄱ昱㕥挱㈸㉥ㅥ敦㉤㌷㠸昷㉡㌰㄰㡦ㄵ㍥㍡愸㑢扣㥤っ晡ㅡ㠳戲ㅡ挷㉢ㅥ㑢㜰㙣昱㕥〷愴搵攲戱㘸㐷挴㝢㠳㠱㔹扤㤳㈰摥㉥㔸㕢ㄶ㡦㔵㍥㈲摥㕢っ愲挵㘳愹㡦愶攱ㄲ㙦㌷㌰搶摢〴づ㌵〳晥㐱挰㍢〴戰㌲㐸挴㝢ㄷ愳戸㜸扣㑤摥㈰摥晢挰㐰㍣㔶〷改慣㉥昱ㅡㄹ昴〳〶㘵㈵㡦㔷㍣㤶敦搸攲㝤〸㐸慢挵㘳挱㡦㠸昷ㄱ〳戳昲㈷㐱扣㑦㘰㙤㔹㍣㔶〸㠹㜸㥦㌲㠸ㄶ㡦㘵㐲㥡㠶㑢扣捦㠰戱晥㐹㈰㑢㠸っ㠰捦〹昸㠲〰㔶ㄵ㠹㜸㕦㘲ㄴㄷ㡦昷晦ㅢ挴晢ちㄸ㠸挷捡㈲ㅤ搴㈵摥搷っ晡つ㠳戲ち㐸挴攳改㜲晢捡㥤㘲改㡦㉤摥户㠰戴㕡㍣ㄶぢ㠹㜸晦㘶攰㔳㌰㑡㄰敦㝢㔸㕢ㄶ㡦搵㐵㈲摥てっ愲挵㘳㠹㤱愶攱ㄲ敦㐷㘰慣㥦〸㉣㌷〳㝥㈶攰ㄷ〲愲〰㠸㜸扦㘲搴㑤㥦㐹捥捣捣昴㍤捣挰㈰收敦㤸〳㌱㔹愵愴搷挲㈵收ㅥ㈶㐹挲愵て挵㡡㈲敦㥥挸㌲㈲㕢㑣㕥ㅤ㘹戵㤸㉣㍣ㄲ㌱㜱挶㍣㐹戱〲㈹㐱㑣摣㠹摣ち㌱㤷㘰㥡㠸㤹挶㈰㕡㑣㤶㉢㘹ㅡ㉥㌱㐳挰㔸敤〸㘴㈹㤳〱㤰㑥〰ㅦ㡥愶㔸摤㈴㘲㠶㌱㜲敤㠹挶ㅦ捤敤㠱㠱㜸慣㜰搲㐱㕤攲㜵㘰搰扤ㄸ㤴搵㐸㕥昱㔸㠲㘴㡢搷ㄱ㤰㔶㡢挷愲㈵ㄱ㉦挲挰慣㕥㑡㄰慦ㄳ慣㉤敦㠹慣㜲ㄲ昱㍡㌳㠸ㄶ㡦愵㑥㥡㠶㑢扣㉥挰㔸㕤〹㘴ㄹ㤴〱戰て〱晢ㄲ挰捡㈸ㄱ㙦㍦㡣攲攲昱㜹ㄳ㠶㍤敦〰㘰㈰ㅥ慢愳㜴㔰㤷㜸摤ㄸ戴㍢㠳戲㤲挹㉢摥㡤戰搹攲ㅤ〸㐸慢挵晢㌳愶㠹㜸㍤ㄸ㤸㤵㑦〹攲㘵挲摡戲㜸慣㤰ㄲ昱戲ㄸ㐴㡢户づ㔶㑤挳㈵㕥㉦㘰慣㠳〸㘴〹㤵〱㜰㌰〱搹〴戰慡㑡挴㍢〴愳戸㜸㝣㜲㠶㐱扣㍥挰㐰㍣㔶㔶改愰㉥昱づ㘵搰挳ㄸ㤴㔵㔰㕥昱㔸晡㘴㡢搷ㄷ㤰㔶㡢挷㘲㈹ㄱ慦ㅦ〳㍦㡣㔱㠲㜸晤㘱㙤㔹㍣㔶㔷㠹㜸㐷㌰㠸ㄶ㡦㈵㔶㥡㠶㑢扣ㅣ㘰慣㕣〲㔹㝥㘵〰っ㈰㘰㈰〱慣挸ㄲ昱〶㘱ㄴㄷ㡦て〱㌱㠸㌷ㄸㄸ㠸昷愴㉢愸㑢扣㈱っ㍡㤴㐱㔹㐱攵ㄵ㡦㘵㔳戶㜸挳〰㘹戵㜸㉣戴ㄲ昱㡥㘴㘰㔶㕣㈵㠸㜷㌴慣㉤㡢挷捡㉣ㄱ㙦㌸㠳㘸昱㔸㥥㘵搰收ㄸ㘰慣ㄱ〴戲㜴换〰ㄸ㐹㐰㍥〱慣收ㄲ昱㐶㘱ㄴㄷ㡦て㌸㌱㠸㔷〸っ挴㘳㐵㤷づ敡ㄲ慦㠸㐱㐷㌳攸扢〰㜸挵㘳挹㤵㉤摥ㄸ㐰㕡㉤ㅥ㡢戴㐴扣戱っ捣㙡慤〴昱挶挳摡戲㜸慣敡ㄲ昱㈶㌰㠸ㄶ㡦愵㕤㥡〶㙣晡㉦㡥㠹挰㔸㤳〸㘴搹㤷〱㌰㤹㠰㈹〴戰ㄲ㑣挴㥢㡡㔱㕣㍣㍥戸挵㈰摥㌴㘰㈰ㅥ慢挱㜴㔰㤷㜸挵っ㍡㥤㐱㔹㍢㈲㉢㍢㠳㈳捣攱户㜴ㅡ慦晦㝢㉦㙢晢㑡づ㈴㐳〵㡢て㡡敢㤷㔶愱攰㠳㕤㕥收戶㝢扣㘰ㅦㄶㅢ㉥扥搷搶攱㘲㘱慡昷ㄹㄴ昱戹㉦㈱㘹㐶ㄷ捦昳㍤㘴ㅡ㍤慣㙤㐸扢攳ㄷ晦㌳㉣攲昳戹攲㑤㌷晢㜳づ㤷搰㉣慣㘲㤷㐹㤵㘵㜵戵戱摡㡡晡捣㘲ㄴ㌳㘵昲㜹㈹ㄵ㐹㐹㌹昹㘹户㈱愲㌱㈷㠹愵搶昰㈱㤳㡢昸晣㠰昰㠲㥡摡挵㌵戲㌶㘹㌱㍥㌶㐶昴㙡搷㡥㘹挲捣挳攵㈰㠸ㄷ㘱ㅤ〴㈷㕢挷愳敤㤰ㄲ㘱㈱〱㤷〸㡢〹愴挳捡〱改戰㝡㠰㑢㕡㌲〴㙦敤愵㝣挶㔶㜳㔴㤹㉡㔷搱搴㜶敤㔴戶攷攱㈴扥ㄲ㠰昸搳ㅤ㐲㈱㔶〰愴慤〷攵搶㑤㑡㔴㤴㤳戹㘳㔸㈷㘲ㄵ慣搹㘸挲㤱ㄴㄸ戸㐲愱㤳搰敥㔵㌰慡挴㔵挹ㄴ㍡ㄹ戶昶戰㐹㠹〳ㅥ〲ㅡぢ㤵挰戲㌷㉣㠹て昵っ㥤〲㜳㈷㤸昱挸〲晤㄰〳敥㐲㤱㔴㈷扡㤵挵戴扤搸㤴〱㙡㌵愲愷㐲㜰捡㐶㠸挲挴づ挶㌸㐱㠰㤶㍢慥㕡〳㤶摣㕤㘰挴㥤戸㠰㜰㜳慢㙢㘰攱㈶㑦摣㘴ㄶ㈶ㄱ㘱㔵愲挵㈶ぢ㌳ㄴ㤶㐸㠶敥戴搷㥤づ㑥㐷㐵搰攱㘶㔳㔷㈱ㅣ㈵愵挳㕡㠰〰㔶ㄵ㥡㜰㘴㙦ㄸ㈴㈸愵戱愸㠵㐵晡ㄶ挹㐶㍡㘹㘷ㅦ捥㍡㤴㑤㡣捥㐶昴㔴ㄷ㌸㠵㔹〳㑣㜱㘶晢挰㉡捣㔶㈰㤹㥦搹〵戰晡㤹敤慢昳㉣㐵㈸㌰摢て㘳㉥㤱晤㜵攷〰摤改收㜴㔴て㜴㠴搹㜲㌷戳搳戹㝡㘷愰〹㐷㝡〲㠰づ㉥晣搰收㘱㤶愹㥤㐷㄰㤱挳㘶ㄹ㘱㡤攸愹㕥㜰ち戳昳㘱㡡㌳㍢ㄸ㔶㘱㜶㥡㤱搹ㄲ㈳戳㙣㥤攷㐲㠴〲戳㐳㌰收ㄲ改慤㍢㝤㜴攷㔰愷愳晡愱㈳捣ㄶ戹㤹㕤挴搵㕢㠹㈶ㅣ㌹ㅣ〰㜴捣捣晡㙢攷㘰㈲㠶戰戹㥣㔳ㅢ搱㔳㌹㜰ち戳㉢㘱㡡㌳ㅢ〰慢㌰㥢㙦㘴㌶捦挸㙣愰捥戳ㅡ愱挰㙣㄰挶㕣㈲㜹扡㌳㔸㜷㠶㌸ㅤ㜵㈴㍡挲慣挲捤散㕡慥摥㕡㌴攱挸㔱〰愰㘳㘶㜶戴㜶づ㈷攲ㄸ㌶㌷㜳㙡㈳㝡敡ㄸ㌸㠵搹㍡㤸攲捣㐶挲㉡捣㑥㌰㌲㍢捥挸㉣㕦攷戹ㅤ愱挰㙣ㄴ挶㕣㈲〵扡㔳愸㍢㐵㑥㐷㡤㐵㐷㤸捤㜴㌳扢㤳慢户〱㑤㌸㌲づ〰㜴捣捣挶㙢㘷㈱ㄱ㐵㙣㌶㜲㙡㈳㝡㙡㈲㥣挲㙣ㄳ㑣㜱㘶㤳㘱ㄵ㘶攳㡤捣挶ㅡ㤹昱晡戱慣挴㈳㘸挱㙣㉡挶㕣㈲挷敡捥㌴摤㈹㜶㍡㙡㈶㍡挲㙣戴㥢搹㘶慥摥ㄶ㌴攱挸㉣〰㈴愸改㌸㍢㑥㍢㈷㈰㡤㍣㕤搵摡捡愹㡤ㄸ慡ㄳ攰ㄴ㘶摢㘰㡡㌳㥢つ慢㌰㍢搲挸㙣愸㤱ㄹ㉦敥捡㑡㍣㠷ㄶ捣㑥挶㤸㑢愴㐴㜷㑥搱㥤㔲愷愳捡搱ㄱ㘶㠳摤捣㕥攰敡㙤㐷ㄳ㡥㐴〱㤰愰㈶㘶ㄵ摡㌹つ㘹攴戱慥搶づ㑥㙤挴㔰捤㠳㔳㤸敤㠴㈹捥㙣㍥慣挲散㌰㈳戳㍥㐶㘶ぢ㜴㥥㌷ㄱち捣慡㌰收ㄲ愹搶㥤ㅡ摤攱愵㔵㉥慡づㅤ㘱㜶㠸㥢搹㕢㕣扤摤㘸挲㤱ㄸ〰攸㤸昷挶㝡敤㍣㥥〸㍥〰挰㙡攴搴㐶㠶㕥〴愷㌰晢㄰愶㌸戳㈵戰ち戳〳㡣捣昶㌳㌲㕢慡昳㝣㡡㔰㘰㜶ㅡ挶㕣㈲愷敢捥ㄹ扡挳敢㥥㕣搴㌹攸〸戳㝤摣捣晥挹搵晢ㅣ㑤㌸昲〷〰搰㌱㌳㍢㔷㍢㑦㈱愲㤴捤户㥣摡㠸㥥㍡て㑥㘱昶ㅤ㑣㜱㘶换㘱ㄵ㘶㘱㈳戳㜴㈳㌳㕥戳㤴㤵昸〹㉤㤸㕤㠰㌱㤷挸㠵扡戳㐲㜷㉥㜲㍡敡㘲㜴㠴㔹挸捤散ㄷ慥摥慦㘸挲ㄱ㕥㙥㤴愰愶扤昱㔲敤㥣㡢㌴昲戰㕣㉢㈵㑤㌳扢っ㑥㘱㤶〶㔳㥣搹ㄵ戰ち戳㥦㝦㌶㝤㔳晦〸敢㙤㔸㤵挴摦㈰扣愰㈸㉢挱攷攵㠳搹㔵ㄸ㜳㠹㕣慤㍢搷攸捥㙡愷愳搶愲㈳捣扥㐷挸昵〸㐹㠷㤵挱搵㙢㡦㈶ㅣ攱戵挰㐰㘶搷㙢㈷㑢搶攵愱扣㔶㘷㑥㙤挴㔰摤〸愷㌰敢ち㔳㥣搹㑤戰ち戳捦㡣捣㍥㌱㌲扢㔹攷搹ㅦ愱挰散ㄶ㡣戹㐴搶改捥㝡摤攱攵㍣㉥敡づ㜴㠴搹㐷㙥㘶摤戸㝡摤搱㠴㈳㜷〲㄰挸㙣㠳㜶㌶㈰㤶㍣晣搷㍡㠸㔳ㅢㄹ晡㙥㌸㠵㔹㌶㑣㜱㘶昷挲㉡捣㜶ㄹ㤹扤㘱㘴㜶㥦捥㜳㈸㐲㠱搹晤ㄸ㜳㠹㙣搴㥤〷㜴㠷搷摡戸愸㠷搱ㄱ㘶慦戹㤹昵攵敡昵㐳ㄳ㡥㍣〲㐰㈰戳㐷戵㤳㜷攰换㐳㠶慤㠱㥣摡挸搰㕢攰ㄴ㘶㜹㌰挵㤹㍤づ慢㌰㝢摥挸散㔹㈳戳㈷㜴㥥㘱〸〵㘶㝦挱㤸㑢攴㐹摤㜹㑡㜷戶㍡ㅤ昵っ㍡挲散ㄹ㌷戳愳戸㝡㐷愳〹㐷㜸㠹㉢㤰搹戳摡戹っ㘹攴改挶㔶〱愷㌶㘲愸㥥㠷㔳㤸ㄵ挱ㄴ㘷戶ㅤ㔶㘱昶愸㤱搹挳㐶㘶㉦㘲㤲慣挴㌸㠴〲戳扦㘱捣㈵挲㡢㔶搲㜹㔹㜷晥敥㜴搴慢攸〸戳〷摤捣㈶㜰昵㈶愲〹㐷㜸晤㈹㤰搹㙢摡戹〲攱攵㈹捡㔶㌱愷㌶㘲愸摥㠰㔳㤸捤㠰㈹捥㙣ㄷ慣挲散づ㈳戳摢㡣捣摥搲㜹㡥㐷㈸㌰摢㡤㌱㤷〸慦㈸㐹攷ㅦ扡昳㡥搳㔱敦愳㈳捣搶扢㤹㥤挸搵㥢㡤㈶ㅣ㘹〴㈰㤰搹〷摡挹㥢攱攵㘹捤㔶ㄹ愷㌶㘲愸㍥㠲㔳㤸㐵㘱㡡㌳晢〴㔶㘱戶挶挸散ㅡ㈳戳㑦㜵㥥㑡㠴〲戳捦㌰收ㄲ昹愷敥㝣慥㍢㕦㌸ㅤ昵ㄵ㍡挲散㉡㌷戳〵㕣扤㉡㌴攱挸搷〰〴㌲晢㐶㍢㜹㤷扢㍣㈳摡㡡㜱㙡㈳㠶敡摦㜰ち戳〶㤸攲捣扥㠷㔵㤸慤㌰㌲扢挰挸散〷㥤㘷㈹㐲㠱搹㡦ㄸ㜳㠹晣愴㍢㍦敢捥㉦㑥㐷晤㡥㡥㌰㕢敥㘶㜶㍡㔷敦っ㌴攱〸扦〶〲㤹搱㈳捥ㅢ㤰挶扡㤱捤㌲㑥㙤㐴㑦挹㈵ㄲ㥡捥㠷㈹捥㡣㤷㐸㠴搹㘹㐶㘶㑢㡣捣搲㜴㥥ぢㄱち捣㜸㔱㠴㑢㠴ㄷ㐶愴挳慢㈰搲戱㥣㡥㙡㡦㡥㌰㕢攴㘶㜶ㄱ㔷㙦㈵㥡㜰㠴搷㌸〸㌶晥攵挹㙢ㅦ攲㕣㑦〴敦㈹户㉥攷㔴㘱㈶搷㉦㘸扡ㄲ愶㌸㌳㕥扦㄰㘶昳㡤捣收ㄹ㤹㜵搶㜹㔶㈳ㄴ㤸昱㡡〵㤷㐸㔷摤攱㈵ち戱昰㌲〵ㄷ挵慢て挲慣挲捤散㕡慥摥㕡㌴攱㐸㌷〰〸㌶㌲敢慥㥤扣攱㕣ㅥ慤㙤摤捣愹挲慣〷㥣戲㌷慥㠳㈹捥㉣ㄳ㔶㘱㜶㠲㤱搹㜱㐶㘶扣挴㠰㔷㤲㜵㍢㐲㠱ㄹ㉦㈷㜰㠹ㅣ愴㍢扣㝥㈰㤶㙣愷愳㜸㘹㐰㤸捤㜴㌳扢㤳慢户〱㑤㌸㜲㈸〰〴ㅢ㤹昱慡㠱㌸ㅦ㈰㘲ㄳ㥢㡤㥣㉡捣晡挱㈳捣㌶挱ㄴ㘷挶㌳晦挲㙣扣㤱搹㔸㈳㌳㥥晦㤷㍣㡦㈰ㄴ㤸昱㕣㍦㤷〸捦昷㑢㠷㈷昷愵㌳搰改㈸㥥户ㄷ㘶愳摤捣㌶㜳昵戶愰〹㐷㜸敡㥥㘰㈳㌳㥥搲ㄷ㈷㙦ㄱ㤷㈷㠵㕢㕢㌹㔵㤸挹㘹㜹摡户挱ㄴ㘷㜶㌴昰挲散㐸㈳戳愱㐶㘶挳㜵㥥攷㄰ち捣㡥㘱㔲㉣ㄱ㥥㡣㤷捥㐸摤攱搹㜷㉥㡡㈷搵㠵搹㘰㌷戳ㄷ戸㝡摢搱㠴㈳㐵〰㄰㙣㘴挶昳敤攲㝣㡡㠸慤㙣㜶㜰慡㌰㤳㜳收㌴敤㠴㈹捥㡣攷捣㠵搹㘱㐶㘶㝤㡣捣㈶攸㍣㙦㈲ㄴ㤸㑤㘴㔲㉣ㄱ㥥㈹㤷づ㑦㡢㑢㠷愷挶戹㈸㥥昱ㄶ㘶㠷戸㤹扤挵搵摢㡤㈶ㅣ㈹〶㠰㘰㈳㌳㥥っㄷ㈷㙦敡㤶攷愲㕢㡤㥣㑡㘶㤱ㄹ摡昹愱慣㑥摡昱ㄸㅦ攵㌹昷㙡扥愵戳慦昷㤹摡㐵㜸㐶㌶慦ㅤ攳摦㙥㠸㉥戵敦〰㑢㑤㍥昲㍦㡢挵戳扢扣〱㤴敦戴〳挰晡晦㄰㠷摢慢改っ㍡㈳昶挴摢晡ㄸ㠴㍢㥥〸扡昸㍦㙥㈰㑢㔸扥ㅡ攱っ㐷摡晦㑦㜷晥ㅦㄹ搹㜱戶㥥㜱㤲捡扡㉣㍦敤摤戳㙦昸晡㡥愳戲慦扢㘷㡦昳晦戳戳昷搴摦㍦昳慢捤㈳慥扡扦晤愹ㅢ㉥摡㍡㐲㤵㘱㐶㌶攲㔸敦戱㜹㥦㡤散㔴㕤㐱㙢ㄷ㙥㔱昳㍤慣戶㡢攳昰㍥慣㌶ㄲ㐵㈴扣㔰敦㈱ㅢ㑢㔵㘲挰つ愶㍡㘱〶㔵ㄲ㘲晦㈲戱〵㌰户㡤㔸㤵㥥搱㙡㘲㌱捣㌰ㄱ敢攰慣扦㡦㔸㝢挷攱㝤〸㙤愴〱㤱昰㑡戲扥戳㠹㉤挵㐰㠸㠵摤挴㝥㈰戱搳攱㙡ㅢ戱㌳昴㡣㈰㘲㍦㥦㌵㝦㑢晤攵ㄷ㡣攸㜱敢㈷㘳晢敦戹㙦㠴㕡㠶ㄹ㈶㘲㘹㐱挴㔲ㅤ㠷昷攱戲㤱昳ㄱ〹㉦摣㜳㘹ㄳ扢㄰〳㈱㤶散㈶戶㠷挴㉥㠲慢㙤挴㔶敡ㄹ㐱挴㤰㔸㤶㔵㝤扥攸昰㜸捥㜳㈳搴攵㤸㘱㈲昶摢㑦〱扢攲慦㡥挳晢搰搸挸㤵㠸㠴ㄷ晥ㅤ㍣ㅣ㍡ㅤ㔲搴㙡っ㠴搸捦㤸ㄱ摦ㄵ摢挱搹昱㕡戸摡㐶㙣慤㥥搱㙡㘲㌷㘳㠶㠹搸㜷㐱挴晥敤㌸扣て㠳㡤慣㐳㈴扣㜰㡦愴㑤散㜶っ㠴搸㌷㙥㘲ㅤ㐹散㑥戸摡㐶㙣㠳㥥搱㙡㘲ㅢ㌱挳㐴散㡢㈰㘲㥦㍢づ敦㐳㕥㈳㥢㄰〹㉦㤴愱搸挴ㅥ挱㐰㠸㝤收㈶戶㉦㠹㙤㠶慢㙤挴戶攸ㄹ慤㈶戶ㄵ㌳㑣挴㍥っ㈲昶㠱攳昰㍥扣㌵戲つ㤱昰挲〳搹㙣㘲捦㘱㈰挴摥㜷ㄳ敢㐹㘲㉦挰搵㌶㘲摢昵㡣㔶ㄳ摢㠱ㄹ㈶㘲㙦〷ㄱ摢敤㌸扣て㘵㡤散㐴㈴扣㔰摡㘲ㄳ㝢ㄳ〳㈱戶换㑤慣㌷㠹扤〵㔷摢㠸敤搶㌳㕡㑤慣ㄱ㌳㑣挴㜶〶ㄱ㝢搵㜱㜸ㅦ戶ㅡ昹㄰㤱昰㑡戲づ户㠹㝤㡡㠱㄰㝢挵㑤散〸ㄲ晢㈷㕣㙤㈳昶戹㥥ㄱ㐴捣昷〵晤㉤㘶㤸㠸扤ㄸ㐴㙣扢攳昰㍥㐴㌵昲ㅤ㈲攱㠵㕢㌹㙤㘲㍦㘱㈰挴㥥㜷ㄳㅢ㐲㘲扦挰搵㌶㘲扦敡ㄹ㐱挴㡥㝡㘷捡慡慢㙢捥㙤晡ㅥ㑢㐱〲ㄳ戱㙤㐱挴㥥㜶ㅣ摥㠷愳㐶搲㄰㐹㠸つ户㠹㔹ㄸぢ戱愷摣挴㐶㤰㔸〶㕣㜸戵攱㈷㔵㝢㍤㈳㠸㤸㙦㡢㜵挶㡣㙣敡散昹㐹昵㔸㄰戱㉤㡥挳晢搰搳㐸㔷㐴ㄲ㘲㐵㌶戱晤㌱ㄶ㘲㡦扡㠹㡤㈱戱㙥㜰攱搵〶㘲摤昵㡣㔶ㄳ㍢〸㌳戲つ挴㌶〵ㄱ㝢挰㜱㜸ㅦ㘶ㅡ挹㐶㈴㈱㌶挹㈶㜶㈸挶㐲散㝥㌷戱㈹㈴搶ㄷ㉥扣摡㐰慣㥦㥥搱㙡㘲〳㌱㈳摢㐰散慥㈰㘲ㅢㅣ㠷昷㈱愵㤱㍣㐴ㄲ㘲㌳㙣㘲挳㌰ㄶ㘲㜷戸㠹捤㈲戱愳攰挲慢つ挴㡥搶㌳㠲㠸㈱㥡㉣昱㥦㔴〵㤸㤱つ㤳㜷㔷㕣ㄷ㐴散ㄶ挷攱㝤昸㘸愴〸㤱㠴搸㐹㌶戱㜱ㄸぢ戱㥢摣挴㑡㐸㙣〲㕣㜸戵㠱搸㐴㍤㈳㠸㤸敦ㄸ㉢挶㡣㙣〳戱敢㠲㠸慤㜵ㅣ摥㠷㡡㐶㘶㈰㤲㄰㡢摡挴㡥挷㔸㠸慤㜱ㄳ㥢㑢㘲㈷挲㠵㔷ㅢ㠸捤搶㌳㕡㑤慣っ㌳戲つ挴慥っ㈲㜶㠵攳昰㍥㉣㌴ㄲ㐵㈴㈱㔶㙤ㄳ慢挴㔸㠸㕤收㈶㔶㑢㘲ぢ攰挲慢つ挴慡昴㡣㈰㘲㙢㔶㜳㜹攴㠹昸慥ㄸ挳㡣㙣〳戱㔵㐱挴㔶㍡づ敦㐳㐰㈳つ㠸㈴挴ㅡ㙣㘲㑢㌱ㄶ㘲㉢摣挴ㄶ㤳搸改㜰攱搵〶㘲㘷攸ㄹ㐱挴晥㌸㘱昹㈹〷ㅥ扥愳改㉦攸㘵㤸㤱㙤㈰㜶㝥㄰戱昳ㅣ㠷昷攱㥥㤱昳ㄱ㐹㠸㥤㘹ㄳ扢㄰㘳㈱㜶慥㥢搸搹㈴㜶ㄱ㕣㜸戵㠱搸㑡㍤㈳㠸搸慦户㝦晤捡愴㌹攷㌴㝤㐱㕦㡥ㄹ搹〶㘲㘷〶ㄱ㍢挳㜱㜸ㅦ摡ㄹ戹ㄲ㤱㠴搸昹㌶戱搵ㄸぢ戱搳摣挴晥㐸㘲搷挲㠵㔷ㅢ㠸慤搵㌳㠲㠸昹㍥㍣㙥挶㡣㙣〳戱㠶㈰㘲昵㡥挳晢㌰捥挸㍡㐴ㄲ㘲慢㙣㘲户㘳㉣挴敡摣挴㉥㈱戱㍢攱挲慢つ挴㌶攸ㄹ㐱挴㤶搵㐷㝦㍣㜲搳㐵㈳昲捦㝤晦慦搷㙣㕥㍥㐲㙤挴㡣㙣〳戱敡㈰㘲㔵㡥挳晢㤰捤挸㈶㐴ㄲ㘲㔷摡挴ㅥ挱㔸㠸捤㜷ㄳ扢㥡挴㌶挳㠵㔷ㅢ㠸㙤搱㌳㠲㠸昹戶搸㔶捣挸㌶㄰㡢〶ㄱ㉢㜷ㅣ摥㠷㘷㐶戶㈱㤲㄰扢捥㈶昶ㅣ挶㐲㙣㡥㥢搸つ㈴昶〲㕣㜸戵㠱搸㜶㍤㈳㠸ㄸ愲挹ㄲ晦㔴摣㠱ㄹ搹㌰㜹扦愰㑦ち㈲㌶摢㜱㜸ㅦ㡡ㄹ搹㠹㐸㐲㙣㥤㑤散㑤㡣㠵搸〹㙥㘲户㤲搸㕢㜰攱搵〶㘲扢昵㡣㈰㘲愷㜷戹㝢捣㝢愷㕤搱昴㜱摦㠸ㄹ搹〶㘲㌳㠲㠸㑤㜷ㅣ扥㠷㕤㝥㠸㐸㉤㍤散搲昵㡦㐴㜶㐴搲戴ち搶戲㘶㔴搸㘶㥥慥㐵㐱㜴㘵㔵㤵搴ㄲ户挷戳改敡昰捦㌴㑥挴㈳ㄸ昱㐴㍡晣㘳昲㑥㘹㉣ㅥ捤挸㐷㝤改愷㥦㔹㌲攲攴㔰挵㤴㍡㍣づ慤㕤挵戸ㄸㅥ㥤㔹㥥㡥㝦㘶慥扥ㅥ晦〰晤晦挲㠳敢㔰摤捤㍢㝦戱搸㡦慣㌳ㄶ㔶戳㘲扡㤹㘷ち㌶改愱晦昵挵㘴㍥搲敥㍦㝢㡡㘶攸㉥散㘲扡昰扦摣昵㤰挶㔴㌵つ㥢搸慥挲㌹㈷㘹㡦慣㜳㔲㌲晥戹づ攰攵挴戳㕣扢㐰ㄳ戶敥愳㠹挵昵搲㈴愵昱㙣戸㤷ㄸ换摣㜹昳㘴㤲攷摦㑦捣挸㈰㕢扤㈸㥥㡣收ㅥㄴ摡ㄸ戸㕡ㄳ㡤慢戵挹扦㕡て㈵慥㤶攲戹㙣慥㥡㕥搴㜷㍡搹㈳㠱挹㐶ㅢ㤳㙤昶㈷㝢捣㤳㡣攷㤷ㄳ㤲昱愴慤㌰㝢㈲㌰搹㐸㘳戲㈷晤挹戶㝡㤲昱㥣㙦㐲戲㌴〰㈴搹戶挰㘴㐷ㅡ㤳晤搵㥦散㌹㑦戲㜶ㄸ㈷㈴敢〰㠳㈴㝢〱ㅤ昳慥㌴挸㤸散㐵㐶收㌵㡣愶㕤改㈵㥡㥡㜶㈵搵ㄱ攳㠴㘴㕤㘱㤰㘴㝦㐷挷㥣慣扦㌱搹づ㐶㑥㑣戶㤳㈶㔷戲㝤㌱㑥㐸㜶㈰っ㤲散㜵㜴捣挹晡ㄸ㤳扤挹挸㠹挹摥愲挹㤵慣㈷挶〹挹戲㘱㤰㘴㙦愳㘳㑥搶换㤸散ㅤ㐶㑥㑣昶ㅥ㑤慥㘴扤㌱㑥㐸㜶㌸っ㤲慣ㄱㅤ㜳戲敥挶㘴ㅦ㌲㜲㘲戲㡦㘹㜲㈵㍢〲攳㠴㘴㜹㌰㐸戲㑦搱㌱㈷摢挷㤸散㥦㡣㥣㤸散ぢ㥡㕣挹㠶㘰㥣㤰㙣㌸っ㤲散㕦攸㤸㤳㐵㡣挹扥㘶攴挴㘴摦搲攴㑡㌶〲攳㠴㘴㐵㌰㐸戲敦搰㌱㈷ぢㅢ㤳晤挰挸㠹挹㝥愲挹㤵㙣っ挶〹挹㈶挱㈰挹㝥㐱挷㥣㉣搵㤸散㌷㐶㑥㑣戶㠷㈶㔷戲㈹ㄸ㈷㈴㥢〱㠳㈴㔳㜸愲愵㌹搹敦㍦㥡扥ㅦ㔲㠰昷㈴㑢愳挹㤵㙣㤶㌷搹㐹㍡㔹扢挰㘴㍦ㅡ㤳㔹晥㘴ㄹ㥥㘴㈵摥㘴㔱㥤慣㐳㘰戲㙦㡣挹㍡晡㤳敤敤㐹㌶搷㥢慣㕡㈷敢ㅣ㤸散㜳㘳戲慥晥㘴晢㝡㤲搵㝡㤳㌵攸㘴晢〷㈶晢挸㤸慣㥢㍦搹㠱㥥㘴㡢扤挹捥搴挹㝡〶㈶㝢搷㤸㉣换㥦散㈰㑦戲戳扤挹捥搷挹戲〳㤳敤㌲㈶敢敤㑦㜶愸㈷搹ㅦ扤挹㔶改㘴㝤〳㤳扤㙡㑣㜶戸㍦搹ㄱ㥥㘴㤷㜸㤳㕤愹㤳攵〶㈶晢㥢㌱搹㐰㝦戲㍣㑦戲慢扤挹慥搳挹㠶〴㈶㝢搶㤸㙣㤸㍦搹㔱㥥㘴㌷㜸㤳慤搳挹㠶〷㈶㝢捡㤸㙣㠴㍦㔹扥㈷搹慤㥥㘴㘹昷挰搰敡㥦捣㉣攲攸㡣㍦㉥昸敦扥攳㜱攴㝣愸㜵摦㉡晣昴㙤挵㌳挴ぢ戰㈲㡡扦㜷ㄹ挳㉡攴挸昹昹愲㌶挱捡搵戰㡡㘸㝤㐸㘳㐶扢㌱晣攱㈸㤸㌱戴㍥愶㌱㘳摤ㄸ晥摥ㄳ捣㌸㕡昹㔳㑦㜲㡤㜷㘳晥慡㌱ㄳ㘸攵㉦㌴挱㑣㜴㘳㕥搴㤸㐹戴扥愴㌱㤳摤ㄸ晥㈸㤲㕣㔳㘸摤愹㌱㔳摤ㄸ晥㤶ㄱ捣戱戴昲㘷㡣攴㥡收挶扣愳㌱挵戴昲搷㠷㘰愶扢㌱ㅦ㙡捣っ㕡㍦搶㤸㤹㙥っ扦昰㈵搷㉣㕡扦搰㤸攳摣ㄸ㝥㑦ぢ收㜸㕡昹ㄵ㉤戹㑥㜰㘳㝥搰㤸ㄳ㘹攵㌷慢㘰㘶扢㌱扦㘹捣㐹戴敥搱㤸㤳摤ㄸ㝥㤹㐹慥ㄲ㕡昹㍤㈶㜱㑥㜱㘳昸ㅤ㈴㤸㔲㕡昹昵㈳㤸㌹㙥っ扦㍡〴㔳㐶㉢扦㌵〴㔳敥挶昰ㄳ㕦㌰㔱㕡昹㘱㉦㤸ち㌷㠶ㅦ搴㠲㤹㑢㉢㍦愳〵㌳捦㡤攱攷慢㘰㉡㘹攵㐷慢㘰收扢㌱晣㔸ㄴ捣〲㕡昹㠹㈸㤸㉡㌷㠶㥦㘶㠲愹愶㤵ㅦ㘴㠲愹㜱㘳昸㈱㈴㤸㕡㕡昹昹㈳㤸㠵㙥っ㍦㍢〴㜳㉡慤晣搸㄰㑣㥤ㅢ挳㐳㕥㌰㌱㕡㜹戴ぢ愶摥㡤㤱㐳㡦㐷㕤〳慣㝡㠹昰㄰㤴昳㈸㡢搰㐱敤㠸ㅣ㝣㍥ㄴて㐲㐱㉤戱㔱㜲昸昹㔰㍣っ〵㜵㥡㡤㤲〳搰㠷攲㠱㈸愸㌳㙣㤴ㅣ㠲㍥ㄴて㐵㐱㥤㘵愳攴㈰昴愱㜸㌰ち敡ㅣㅢ㈵㠷愱て挵挳㔱㔰攷摡㈸㌹㄰㝤㈸ㅥ㤰㠲㍡捦㐶挹愱攸㐳昱㤰ㄴ搴㜲ㅢ㈵〷愳て挵㠳㔲㔰ㄷ搸㈸㌹ㅣ㝤㈸ㅥ㤶㠲㕡㘱愳攴㠰昴愱㜸㘰ち㙡愵㡤㤲㐳搲㠷攲愱㈹愸㡢㙤㤴ㅣ㤴㍥ㄴて㑥㐱㕤㙡愳攴戰昴愱㜸㜸ち敡㌲ㅢ㈵〷愶て挵〳㔴㔰㔷搸㈸㌹㌴㝤㈸ㅥ愲㠲扡捡㐶挹挱改㐳昱㈰ㄵ搴㌵㌶㑡づ㑦ㅦ㡡㠷愹愰搶搸㈸㌹㐰㝤㈸ㅥ愸㠲㕡㙢愳攴㄰昵愱㜸愸ち敡㝡ㅢ㈵〷愹て挵㠳㔵㔰㌷摡㈸㌹㑣㝤㈸ㅥ慥㠲扡挹㐶挹㠱敡㐳昱㠰ㄵ搴㉤㌶㑡づ㔵ㅦ㡡㠷慣愰搶ぢ㉡愲て㔶挵攳㔳㑥㜰ㅥ㡦㉦㝤ㄶ㜵㡤挲摣㜴㍣㡡㥤㠷愴㌸㡥昳㌸㜸ㄴ㡡㘳㤶挷挱〳㑦ㅣ㌳㍤づㅥ㙢攲㤸攱㜱昰昰ㄲ挷㜴㡦㠳㐷㤴㌸㡡㍤づㅥ㐴攲㤸收㜱昰戸ㄱ挷戱ㅥ〷てㄵ㜱㑣昵㌸㜸㜴㠸㘳㡡挷挱〳㐲ㅣ㤳㍤づㅥ〳攲㤸攴㜱㜰户ㄷ挷㐴㡦㠳㝢扡㌸㈶㜸ㅣ摣戹挵㌱摥攳攰晥㉣㡥㜱ㅥ〷㜷㘱㜱㡣昵㌸戸搷㡡㘳㡣挷挱ㅤ㔵ㅣ愳㍤づ敥㥢攲㈸昲㌸戸㍢㡡愳搰攳攰ㅥ㈸㡥〲㡦㠳㍢㥤㌸㐶㜹ㅣ摣捦挴㤱㥦攸挸昸㝦戱愹㡢㠵</t>
  </si>
  <si>
    <t>c88a5ca9-a8d4-435d-b902-13a17484ab77</t>
  </si>
  <si>
    <t>㜸〱敤㕣㕢㙣ㅣ㔷ㄹ摥㌳摥㕤敦慣敤搸㡤搳㑢㑡㘹つ愵戴搴挱㡤搳㠶戶㐰〸扥㌴㤷攲挴㙥散愴慤㑡搹㡣㜷捦挴搳散捣戸㌳戳㑥㕣㉡戵㠲㜲ㄳ㌷㠹㥢㕡㈸ㄷ㔵〸㠹ㄷ㉥㉦摣㕦㄰㐸㈰㔴㈴ㅥ捡〳ㄲて愵㐲昰〰㐲㤱㜸愹㐴㈵昸扥㌳㌳扢㌳扢摥戱扢㙤挱㐵㍥改晥㍥㜳㙥㜳捥昹慦攷晦捦㌴㈷㜲戹摣扦㤱昸㤷㈹捦捣㌵㡢敢㝥㈰敤㠹ㄹ户㕥㤷搵挰㜲ㅤ㝦㘲捡昳㡣昵㌹换て晡搰愰㔸戱㔰敦ㄷ㉡扥昵㠸㉣㔵搶愴攷愳㔱㈱㤷㉢㤵㜴つ昵ㅣ㠴扦㤱昸㐱㘷慦挱㍣挰搲捣昴晣昲㐳ㄸ㜵㌱㜰㍤戹㙦散㑣搸昷搰攴攴挴攴挴慤户敦扦㘳㘲晦扥戱㤹㐶㍤㘸㜸昲㤰㈳ㅢ㠱㘷搴昷㡤㉤㌴㤶敢㔶昵㝤㜲㝤挹㍤㉦㥤㐳㜲㜹晦慤换挶㙤㜷㑣摥㜶昰愰㜹攷㥤㜷っ攲搵戹㤳㌳搳ぢ㥥㌴晤㔷㘹捣〲愷㝣摢慣慣㕡㕣㥢㤴㥥攵㥣㥢㤸㤹挶㝦㠹昹攳改昶㠹挵ㄵ㈹〳扥㕡㝡搲愹㑡㕦㐷挷〱㝢捡昷ㅢ昶㉡㌷㑦户㡦㘰愹㔵挳てち昶㡣慣搷㜵㍢ㅥ戵㘴捦㘳敦敡挶晡愰扤㈸ㅤ摦ち慣㌵㉢㔸㉦摡㑢ㄸ愸㌶㘴㥦昶攵㈹挳㌹㈷㑦ㅡ戶㉣搸㐷ㅢ㔶㉤ㅦ愶㕣摦㡤昱㄰挹㠹愹攵㑦㑣昹昶捣㡡攱愹ㄹ昹摣㤸㡣戶㐷扣㙡扡敤昵摤挷攵搴搵ㅢ㌸收つ摤摢愱收㡣攱㌵㕢㡥㜷㙦ㄹ㉤㍥㍤㠳㕢扡户㑦散㔱扡捦摢扡昷㔱㕢㤹㙥㉤〶㈲晡㔶㍢㡡挵攸㐵㠲㝥㠲ㄲ〱ㄱ愸㤷〹〶〸〶〱㐴晥㥦攰㤲㘴㐷㔶㘹ㄵ㐳慢㉣㙢㤵慡㔶愹㘹ㄵ愹㔵㑣慤㜲㑥慢慣㘸ㄵ㑢慢㍣愴㔵捥愳㑤㥣㑡晤晤㕡㤴㍥昰㉦㜷搷〷慦晢攵晣㤳㑦摥昴昱ㄳ扦㤸晤敡攰㉥㌴扡㈷㥡搴慣㘷㕣〰愹戵愸昸挰挴㝥晥摢㥣㉢挰ㄴ收㐱昳㜶㜳㜲戲㜶㜰扦㜱慢㔱攰戲㌲㤰㥦㈲㤴ㄱ戴ㅤ㌴敦戵㥣㥡㝢㐱攱敥㥡㘹挳㤷慤㡤ㅢ㡦敡愶摤㠶㔳昳摦戰㜱攵㘲㘰〴昲敡昶扡搶㈰ㅤ摤ㄶ挱㔶搲㔷敦扢戶扤摢ㄹ愳摥㤰㔳ㄷ慤戰晡㡤㙤搵昶㠲攷㉥㜷慦㍤攲挹㠷㥢戵ㅤ㌳㥡㠲㔰㕢㔳㘳㜷慣㌲慣ち攷㌵㌶戳攲晡搲㔱搳ㅢ户ㄷ慣敡㜹改㉤㑡㡡㐴㔹㔳㑢扤㥣㔵ㄱ搷㡦捦㍢㔸㈸戸戵昶收㘴愹㜹搷挵〰捣㉣㙢㤸敦慡昴㠲昵㈵㘳戹㉥慦㐸㌵〹摦㠹㡡扤愹攲㈳㙥戵攱捦戸㑥攰戹昵㜴捤㔴㙤捤㠰愴愹㥤㜰㙢㌲㥦捦㈹愱〰㠱摢搷㈷㐴敥收敥扣愰㄰㤱㐰㌱ㄹ昹慡㌴搹㑤㥣挲敡戰㡡扡㈴㑤㙡㙦搹㘴㌰捥㔷挹㤸っづ㑣慣㠹晡㠳㉦扤㘹㤳㘱㥢㤸㝢㙤ㅢ㙢摡㘸戴晡扢搶愴ㄳㅣ㌳㥣㕡㕤㝡㤹摡㑦㜰㐶晡㌰㐰攱ㄲ〴㐲搷摤愳慡ㄳㄷ挵㝡攱㠲㔵ぢ㔶㡡㉢搲㍡户ㄲ愰っㅡ戲㔴攲搶㜶㈴晤㌲ㄴ改扢〹㐶〱捡攵㕣㜱てㅢㄵ换㐸戹〲愵㔳〶㉦愷〴㌹晢愵㜸㜹搰㍣㘲搵〳ㄹち攵㘱ㄳㄸ〹戵㥡㐲摦㄰㐹搴㌳慡愱挲搸㘳捥㠰㑡つ换〹搶㕢㝣摢挱㈵㈱ㄱ敤挸㠲㙤㈷ぢ㈸ち搲昲㈰㠳搷㐰㌴㙤搲㈰扢㜱㠲㠸挸〶ㄹ㥡ㅤ㈳愷㠹㡣敤㌳㘴〴摡㈷㠹㤰慤昷㜷㤷ㄱ㈴昶㑥㈲㘵愷慥晣戸㈳捤㌶戲攵㐳㘹㜶㌹㌶㑥扦㠲攰㑡㠲慢〸昶〲㠸扦㐰挲㔱捡㈱㥦㑥晡ㅢ昰慣㕦㐳昰㐶〰挸㈷㥤㌲㈷ㄲ㔵戴愱戶㘲㐷戲摤㄰散㘴㘵ㄴ㠷愲㠸㤶㜱搳捥ㅣ戲ㄵ愲㈳慢㜳㝢攸摡扣搲戱㙦敤㑥㥢挹攵㤰㈲㌳㥡㈶搷扡㐹搳攴㐶戰㘹㡦㝡敢㍡㜴搵挷〸摥〴㔰搶摦㑣〸攵㐲㠳㜷㙢ㄶ㍤㑤捡搷㠵㔹ㄴㅡ㐳㍤㉡昸㠸㤰㜹〴挸㄰㜲ㅤ挷㤷ㅤㅢ㥡收攰戸昹扡户愱昷㜵攷敦〸改㙤㝡㜳㐷敦搰㕦昴㌲慤攸敢挱㕥攲㡦㕤㜵捣つ愸搶摦㑡㜰㈳㐰㥢㡥攱改晢攵㝡ち㤴㔹㙣㈷㌰户㥢㕥ㄷ㘵攵㉥慤慦㑡愵㠱〶捤㈵挳㍢㈷〳㜸㌰㡥捦挲ㄶ㜶㍤㑦搶㜱愸慤愹〲㥥㕦慥㑣ㄷ晡㐷㍣搷㘶昹㡥㡤散扦㉥ㄴ㐳㍥慦昵攵摡㙣攴っ㕢㌳攱㜳㑡㔰づ㜵昰慤摤㠵㐴愲㔳㥡扣搸㉦晢㝣戹㈳㐹㝡㤰㈴㙦挳戶敡㌷〳㐰㑡㠸摦㜷㤵㈸晢搸散敤慡㔹摡㘲愵㠷㉦攳㜴搲收㐳散㤰㈳〳愱挳㜶ㅡ晥〳㝦挸㕥戴散愶戰ㄸ戰ㄷ愴㔷㠵㙦挱慡换㜲攸㤶愵愸搹㤱ㄵ慦ㄳ㔹搱搷搷㜱㥥捥昰慦㈹㍡㘹㤳ㄲ㤹摣㥥㔹㤹㜱ㄶ㙦ㄱㄵ摤㤰ㄴ㉡ㄹ慥愱愶〴㈲攵戱敤㡥㠸改㐱挴摣㠲㡤搳昷ㄳ㑣ㄲㅣ〰㈸晣ㄶ㤲㘶慢ㅢ捦㜰㔸晦ㅡ㕤摡㤵㑡慥㐴㌴㈸ㄷ攱戳㕤㠵搵㐱扥收ㅤ〴户〳戴㤹㍦㜴㐰㘶㄰愲㐲㜹㠲㄰㔵ㄸ挳㍣㘳挹ぢ愴㠱㕤㈶〲㑢㌳つ㍦㜰㙤㐶㤶㠶捣㔹昷愴ㅢ捣㕡晥㉡㈲㔱愳㘶㤴戹㜷㐵㍡愰㉥て戶㑦㕢㤹扢扡㉡㙢扡戹攸㌶㈰摡㡥捦㙥㠷㠳㌹戶〳戶愴㍡㥢㙢〲愹户昳㌱㠶㄰搸㘹攵㙦愵㌷㜶㑢摥㙦ㅥ晡㠶㕢㍢扡㘴〵㜵㌹㘰㠶㑣挷㝣挹挴㉥㈲㜲㔰敢㌷㤷㔶㍣㈹㘷㠷捣愳㥥㔵慢㕢㡥㈴㌲㘰㘳㌲㔸㌷㈷捦㈱㑡戰攰㌲〶攸㍡㐳收㤲㘷㌸晥慡挱㠰攲晡敥搴㤳ち㡢ㄴ捣㘹换昱昱ㅡ㠵㐵收㠷捤挵ㄵ昷〲㈲戶つ摢㌹㙡慣晡摢〲㉢㈴晡㌰㈹搴〸㑤㘸㥡㈸㘹愵㕥昱挳〳㜹㉥㐷摥换ㄳ㈸㕣攵ち昴㤹㘷㘸㙦摡昵㔱㡣㠶㜶㍡攷㌴㠸攸㔱戳戰㉦㔳ち㤳㔳昵㍢搹攷㥤〰㜷ㅦ㍤㝤扣ㄵ㤹㝢㐵㌱敢〲扤晣ㄹ㌲㕥㤱㐵㌳㄰㐲ㅦ摤慥㤰㔴㔸㐶捡〱〷〲攳㝣㙡㈷扦戲愹摡㤰晡㜶戵戲㐷㄰㐹ㅡ㌴攷㡣㘵㔹㐷㍣摡㌶㠲㕤攱〳捤㔸摢愸晢㔱摤㡣㙢摢〶㐹㡢㘴戹㔸㌵㐸挱㔳㡤挰㍤㘱㌹扡〹愰攸㉦㉡㌲㉥愲挸戸愸㡡〶捤㔳っつ慡㍣挷㜲捦ㄹ㥥ㄵ慣搸㔶戵挴〷㠶敦戶〵㑤㠲挹㈹㜹攳ㄴ换㡣戱㌶㙢晥㌴㑣㌶㝦〲攸㥥㠰ㅣ攵搶ㄱ晤愰㕣㑤ㄴ昱㑦昴攸㔸㠲㠰㔱㥥㔲晤摤ㄸ慤愰㙥㐷㐰攴愸㜴㈹扥㠳㜱改㌱㤴㠴㐲㠸㔸捦㈰ㄱ㜸〵ㄳ㐲㥥㉥敥愲㜹摡戱〲㘰㡦ㄸ㍢㘲〵戳㍥㔰づ㠰慣㍡摥㕥慤戰㥡攸㌴摥搴ち搷㜵㔶愵搴挴戵㥤昵㐹扤昱㤶つ慡㐳㡤㤲㔰㈴㥢㌵㔲㥡㘵㠳㌹㙥㈷㔵㈳㤴攲㡥戵㡤挸㜲㥢戶昶㥤㔲攴ㄵ㈸㈶㐵㌳㌹晤㍤㡡㔰㄰攸㡤㜴ㄴ㝤昶搹攴㤱㠸搸搰〶㈸㔳㑦㠵㘵㐳㔱㐸昰㌸慥㥤搴㘴㌹㝡〲㝦敦㡡戲昳㡤㈰㔵㘳㕣ㅣ㡤㙡愶敡昵㜹〷㔶㐲搵昰㙡摢㠴愵戱戶㔰挳㈸敥散㔵晢㠷摢㥢㘰挴㠸つㄹㄶ挹昰〳㠳つ挱㕣㠹㠸㉡慤戳㈱㙥㜵戳戸挴愷ㄳ搲㜰ㄴ〶ㄶ㠳摡慣㕣㔳㘶㔸换㤲ㅦ㔵ㅤ㥡愷㐵㈵㐷㜵㜳㙡搹㠷㑡て㈸挷愳㥣㘲㜰摤㍣㐵户ㄴ㉥㌱㐰散㐶戹㠵㙡㠰搰㙥㜳〰㥥っ戶て㜶戰㈳㘱攸㠴搶ㄹ㈵㘸㌱㠳㜰搳㡢㈰敦昴㠸㔱〸㔲㔳愵㝦ㅣㄶ㕦㝥㡡改摢㠷㜳㜱㈶㘲㈲㠶扢㌲慣〷㈰㌷ㄹ㤹㈴ㄷ㡤挶〱昳㔰戲㈹愱㌵ㄸ㤷搱挴ㄸ愲挹攷〵戸挵挳㔸搶㌰搹愶㡥㝢㙥㠱〵㙤㕡㕦摦㘵ㅥ㜷慡昵㐶㑤㉡㔵ㅣ换㙡愵㤱户〵扥搴ㄵ挰㤰㥢㌲昶㈵摡㤴攳㌸㑡㜱挹㐴㔲敦㜶户㝥ㄸ摤㤵㤰挳ㄸ愱敡㘳〰㌲挳㉤愷〲㘲ㅤ昷ㄴ㘸ㅦ敥㙥㕤㘰㔰㤷攷㈰搲㍡㡡㈸换收㜰ㅦ慦ㄹ㐵㔶摣㤶㘸㌶攷捥戹戴搹ㄳ㐵挷慣戰㘸㕢攰〸敢っ〵㕥戱〸㘳愴㐷敥攰㈰戹㑢㔱㜴昷搲㘳敡㌱㜷〹愸㔰ㄸ㄰㡣昱昲ㄴ㤴挳慥㠲㤱㘸㜰㙢㉤慢㕢㌰晡㑢换㕢㥦〲㄰っ〳搳愰㐵换搰挰㤹㐱㝥㜳〳攷㍡戴捡㠸㤰㈶㠳愹㡣㔱㡥挲㘱て愴㠱㥢㜸㤰㕥㜲愱㠴㠲㍤敡㘲㔸㝣㌷㜱摣挶ㄱ挸昵慥㘸㉢㕣㌰〲㕣㝦㜱昶戶ㄵ㑦搵㙡㌴㜷攱㥦摢ㄶ㔸挵搵㡤搰ㅣ摤搳㜶㈹㑢慤㠹昶摤昵㙤ㄵ搱㘵挱〳戳ㄳ挷㡣愰扡戲ㄸ慣㠷ㄷ户㝡㈵㠹挲捦攰㡦搸昰敤戴㤹昳づ㉦愲慥㜱敦换攷ㅤ昷㠲愳收㔵昰㜹敢てㄴ㠲㉢㤴晤㥣㘴㌹昷㙦晣㔳㐹换ㄵ㝥㡡ㄱ户㌲㙤づ搰㜲㤰㜰ㅣ㤵㐲㘹㌰㠶㝣〶㥤挰㜶㙦摥ㅡ㈰㥤散㘹愳ㄳ㈵〸㜶〸挵㌹昷慡ㄱ㡡昸〹搰㑡㘲〹㡦攴搸昳㙦㠱昵挵㡦㔱㐲㠴攳㌹ㄲ㈳㠵㌷㈱㤷㠱㍡㈵挸愳㉢ㅥ扣㄰昲晦㠳愵㤸㥢㌷㘴愷晦〲㌳㡢ㅦ戵愳攸㕡愲攸㠷ㅤ㈸ㄲ扣〶愲昸昷㙥㘴攲㔴㘰㜸昶㘵〵挲戹愶㥤〳攸㙢㝥攱昷㝦㜸〰㥤㡢㠸㐳搹㘸〸戵摤㠰攷愶㠹搰搷㘱㈲㌰㜸慦㑣㠴ㄳ挸〸㐶昱㐳ㄳ㈱昲㠱捣愳㘰㜳ㄳ㠱戱扤っ㐳㌰ㄱ㙡㑤戸㌵㜸〲扢挲愶㝦散ㄸ㉥摥㑡ㅦ昱㝣㈸㉤㝦〶ㅥ愹㉢㍢㡢ㄷっ捦戰昷慡昲愳㥥㠴㌲昳㤶㜰㤳㕢㜵㘱㡦慢㌷慣㔱㥤㌶昰㔵挴㕥昶ㅤ㝦捡搶敥慦〳㔳㘱ち摤昷愲㈴㡡慦挰㔳㈲㜸㙥挸㝤㜰捦㜷㡥晥改㤱㈷づ昳戶㕡㐴慢㠵㥢㤱敦㈵㘴㑦㝢〲㐱摤挴㐵㤱换昹㘱捥〹㝣愲㘴慤搶攵戴攱㈹㉢挸搷敤㌸ㅢㄲ㕥㠲㌰㐳攲摢づ㈶㈶敥㍤㠴㈶收㐴㥢扢㔳㝤搸愴㕣㠴ㄳ㠹㠹㉢㥦㕥ㅣ㌶ㄴ㕤ㄵ㔹㡦搶㘶攱㝢㔰㐵㉦㜳㈲㘹㉢㤱愷㑥㈶㈱扥摢慥敢づ㔲搷㠵〷ㄹ㠶晤㘳㈹㠵昸〳㈹㈴㜹㤰攱㠵〰㈵愵㑥㈱㔳戸〵㈰㈳戲搶ㅥ攲愵㍦㘰㐷〸挸收愵扦ㅥ㍦㘲挱㉥〲㡢戱㉦扥搷ㄳ㉤㙤搱㔸㌵㌱㔴慢㙣㥡㐵㘴搴攱㠵〵㤳㜱㘹捡搲㌹㠰搲㉤扢愳昸㤲㈱㍢っ扣㠵㡣㕤戰改㙢㉢摢㜷㌹つ摣晣㠰㥥㈹㉡㠵攱散㘶㌱づ愴㉡㐶ㄷ㌶㉤㠷㐵㠴挳㘱戶搹㘹㈰慡㠲捥㜲昶攲㔴㡡攰ㅦ扦ㄴ㘲晤㜸㙢攸换摢㙢愸攳㥣㝥㉣㤰㍦搸㕦搷㘶㌰㌶摥㑡㡥㠱㠴摤㔲慢㔲㜸㍤晣㌴扡㜰搱㌹愱户戲敡㔹ㅣ挴㥦㤸戳晡戴づ晤捦攸戵攲慣㌳散捤㌰㜶㑡晦摦㠷㠲㑤昵扦㘰散㑤㈱昲晥㈸挳㠷〲攳㈷㥢㠶㙣戸㈳昰㙣㈳㜸愳づ挶扡捡㌲攴ㅤ收ㄶ昱昱㙡㔸慤㈴㌸晣㕥昹昶慢ㄱ捤扥戴㙤〷扡ち㐰挶㠶ち摦㠲〸敡摡㍦㉤户攲搳㙤昱〱㜴摣㜳挲慡㝡慥敦㥡挱搸㈲㠲扥㘳晣昶捣㠴捤㌳㈵扥搹㉥搴慥挷㑥っ㍥㠸㍥㈷攷㈱戰㑦捡攰搵㡡㐵㌲戲戰戵㐸〶扦㐳ㅡ㐹㠴㤷愸ㅤ晣换捣㝢ㅡ㐶ㅤ㥦慥捥挳搷ㄹ戰㘸㕢㈸扢搰攳摣㝥㐳㠳㕢㠷㍢㕡敦㠳㍦㐸搶㈷㄰ㅣ㔳㑢㜸攰㐱敥㙢晢ㅥ愴摢㐶㙢昳搹戲㌷㥦㕢戹昰っ㜰扡戵户愴㐹㠶敦攴ㄷ挹㘵扤㐲㠸㑢晢㠷昱㜷敢づ㕡㡥㌶ち㍡㡦㍥攸愶㈳㙣扣づ昷搹ㄶ愲摦㘷搱㔵㑣ㄱ攰愷ㅢ㔱㠶て㠲㕥㍥戲愲昸ㅡ㤶㐵〶㐰㍥㔷慣〲㜴愷敡愷㌷愲敡㤱㔸㈰ぢ㥥㌱㐸㡥㘵昱ㄵ㌴攴㜶㠵换〶㑢㜰搹㐲㥤㈵㤰搷攳ㅥ挸攷〴捦ㄲ㙡㈲㑦愲㐳㜳㈲ㄶ㑡扢㑦攴㑢ㅢ㑤㐴搰ち㔰ぢ㑤㡥㍦ㄲ㙢ㄱ扤㡥㙡摤㈶㜰〸㕣㠰㘱㡡㐵捡㥡㘲ㄸ㕡昸㌱㌱㠳昴扢攸敦昳㠷㝦晢㉣搳摦てぢ㈵〸㔱㤵㥥㍣〵愱㥡晣㘷㤳㤳昷㔰摡㝤昲㥦摥㘸昲㈳㤴㤱㥣㠹ㅥ〰っ昵㠹ち晥愸挵㌴㤰攱㍥昲㈷捥ㄲ攰㤷㥡挵㠸㠱ㄲ搵昷〲㌲攸换つ㔷慤㉥㈲ㄳ昷㉤㜰晤ㄹㅦ昷㈸晢㠸ㄷ㈱改换㈹㠶捥搸㘲愸ㄵ㑢㜶攴㠵摤ㄶ戲〱㑢攲搷戲㕤㐵㝡戱挷〸扦昸㔸㡣㤸㘳挷攲㉦愷戴㈸收〴挲〸㉤㔲搲て㌷㔲㝣㌴㙥晣晤ㅦ戴㕣愶愸㐰〲昵㠴㡤㐹㘷慡昱㐷攲挶〷昰㔵㤶㙡㤳攳つ〲愶攷攳挶愴㐷搵昸㠹戸昱摦づ散㙤㌶㡥改㌰ㅣ戹㐰㈲挹戰㜵㤵昵㥦昸㐲㝢ㄸ捤ぢ㈶昵攷㠰ㄹㄶ㔳㜲慡搰㜱㕤㘹搰㐱㕣〶昱昰㡤昴ㅣ敥㌶攱ち〸㠴㙣昸扦㑡㌸㡥㍢㑦戳㐶㘰攰ㄳ攸㌵〴㥢㍤㕤㍤戱㜳搱㥣昷㔰搰㙦ㅥ昷㜱愶慡㙤㉢ㄲ㠱㌹㤰て昷㜷ㄳ愷㝣㠶改搸摡㡦㌸㐸愶昱づ㐹㙦捡㐳〵㔶昲攲㐳㌱㘶㜳㡦户㘸㐶㝦っ挸㠱㜴〴㘴㐶㝦ㅣ㌰っ挴昰戶㜲㙥㠴晣慦㤸晢㐳慣昸㌰挱ㄳ〰㘵㐱㘶㈷ㅤㄴ㍦〲㌰ㅣ晦㡦㉡挶搶㤴扦㐴ㄳ㡦挴㉦㑢㤲㤱晥㌱㜶昸㌸㐰ㅦ摣户㈲㈲挲戲晥〹㤴㈴㕦㑡挱愱㕥晡㐹㔶㝣㡡攰搳〰攵〲㈷扢攵㕤攳㥡㝡搴㕣㥦㐱㔷昱㌸〱㝥晡㘷愳っㅦち摣㠷㜷㜵户㤵㜹ㄴ㡥㍦散㐷愸㌳昵〵晦㕤昸㈲㝦㥤㡢敥挳晦㤰愴愰っ晢扣昶捥摥挶㈲ㄳ搰㈶㔷扦㔵㙣昶㉢ㄸ㠷敢㙡㐵㔰㌸㈲㤵㑡㐹㉢ち攲㥢ぢㄶ㉥摥挰户ㅣ㔲ㄵ㐲㤰〶㔴㠵ㄳ㔵ㅣ㐶㠱晥㜹㌶㈵㡥㠹㈷晤ぢ㝣㈲㙡搵㈶㝥㌱捡昰㐱㄰慦慡晢㐳㔱昷昸㠵挴戵慡戰摡㕥㐸晣慢㡡㤵攴ぢ㥦攲㘰ち㔹挸愴戵ㄲ㤱愶㘸攸㉢挸っ昵つ㜳㙥昷攲愷㕤ㄴ搵戳戵戳㘷㕦ㅣ捥㡦㕤㥤扦敦扤㠳㑦㍤晦㥢ㄷ㍥昷摣晢て晤昵愵愷㥦㝥敥捦㥦㝢昶愵㥦㉤ㅦ晡搵㌳捦晣昲敥慦㍦晢挲㙥昳ㅢ摡て㕥㥣晢挶愳㤳攷ㅦ㝤搸㍣㝤昳搱㐷敦㝦攸㥥挹㠵换挶晢晡晡晢㙦ㅣ晤昵㔵㌷㡤㍣晥昰㡦挴捦晦㜰愵㈳搴㜲昱㠲昴㌴戸㙣㌵㡤慦㈲㠳㘹㜰挶慦改㌴戸㕣戵㔱换搱㐶㑤愳愰〴㥦〶㈷愰㉡㡣㜴挵挰㝦〰收ㅥ戲㥦</t>
  </si>
  <si>
    <t>㜸〱捤㝤〹㜸ㄴ㔵昶㝤㕥㤶㈶搵〱㘹〵摣㔰㐹搰㈸〸㠶〴〸〴ㄴ㔹ㄲ昶㑤〹㡢㈸㑣っ㐹〷〲㔹戰㍢㘱㔱㘷㜴ㄴㅣㄵ摣㐵〱㜱ㄷ摣搰㜱㐳㐱㔱㝦慥㠳扢攳㌲慥㌳㉥㜱摦挷㝤㐱昹㥦㜳慢㕥愷扡敡㔵㤶㜱晥摦㌷㘵攷昹摥扤攷摤晢捥愹慡敥愴敡㜶㤱愲㔲㔲㔲㜶㘱攳晦戹愵戳戳㕦改昲㜸㐳戴㌶慦戸扥愶㈶㕡搱㔰㕤㕦ㄷ捦ㅢㄹ㡢㤵㉦㥦㔴ㅤ㙦㐸〳㈰㔴㔶つ㝦㍣愳㉣㕥㝤㘲㌴戳㙣㐹㌴ㄶ〷㈸㈳㈵㈵㌳搳㑡㠵㝦ㅦ攷㈷愲〷ㄶ㘷㔹改㙣㠰㑡戱㐲㙣㍡戰挹㘴㘳戱〹戳挹㘲搳㤱㑤㈷㌶扢戱改捣㈶挲㘶㜷㌶㝢戰改挲愶㉢㥢㙥㙣昶㘴戳ㄷ㥢扤搹㌰扦戵㉦㥢敥㘸㍡敥㠷㘶㝡昱愸愹昳ㄶ㠲㑤㘹㐳㝤㉣摡㌷㝢愶扤收㘱〵〵㜹〵㜹〳〶攷ㄷ攵攵昷捤㉥㙥慣㘹㘸㡣㐵㠷搵㐵ㅢㅢ㘲攵㌵㝤戳㡦㙡㥣㔷㔳㕤㌱㌱扡㝣㝡晤愲㘸摤戰攸扣晣〱昳捡〷ㄶㄵっ㉣㉣慣ㅡ㌲愴愸攳晥㠸㍣愵㜸搴㔱戱㘸㔵晣扦ㄵ昳〰挶㥣㕡㍣㉡㙦㑡戴攱扦ㄵ戳〷㘲㈲㘴㐹㝤㙤㜹㜵摤㝦㈹㘸〶昷㘹㘱㐹戴愲㥡㍢㍦ㅡ㡤㔵搷捤捦挳戲㤳㠴挶㘸㜰摥挸㜸扣戱㜶㌱㡦愳攲㘸㑤捤戴㘸㤵散昴摡㤲㜸挳㔱攵戱摡㜸挷㕡敡ㄷ㡤㐵敢㉡愲昱摤㙡㐷㉦慢㠸搶㌸挰㜸㘶敤捣昲搸㤴昲摡㘸㍡㍢㥤㙢敤㝤㌸扥㌲㕡搷㔰摤戰扣㔳敤㡣㜸㜴㕡㜹摤晣㈸㈱ㄹ戵㘳ㅢ慢㉢㔵㝡㍡㕥㈹㘹㠷㤸㔶㈶㍢ち敢愹㉤㕥㔰ㅥ㙢㤰ㄱ㜷㘱㠱〹敢㍡㕣㠴㐵搲扡㜸㐸㘵㝢㘶㜱㥦㤵㔶搷㑥㡣挶敡愲㌵㑣挲㍤搹挷〳ㄲ㠱散晤㤰㔰㑡搳攱㕥㔲㔹捥挹㐷㉥捣ㄲ捡㐶搳㘳㑡㝤慣ㄶ〷攴攴㘸㜹摤戰挳昲昳昲ぢ晡㤶㌶㔴㤶㐴㤷っ㐳㝦挰㠰㐲㉢〷㈰慢㈷攱〷愲㐹ㅢ摢㝦㤰㜵㄰㑤戹㘸㔴晡敢㌸挳摤㜱㜹㤶愵㤶㤵愷㤶捤㑢㉤慢㐸㉤慢㑣㉤㡢愶㤶㔵愵㤶捤㑦㉤㕢㤰㕡㔶㥤㕡戶㌰戵㙣ㄱ㌰㝡换散搰㈱搵搹捥戹㉥㘷搷捣㐹㥢愶慣扥昳攸摤㑥㔸晡搳㄰挵㤳㕡摥ㄳづ㐱挷户捥㐱㥥㜵昶〲挸敡㡤㈶㜴㈸攷㤵㘰㥤㝤㘸敡㡢㐶愹ㄷ戱㑥慥㜵捦晢㜷っ㔹㍢扢换㠴㥢㘶捤㤸昸㝦ㄷ敤晣㔰昱㑤㐳㤲攴愱搳摤㉤㐶扥㈷㐱㍦㐶换㐷ㄳ㉡攰㥣昱㐸搰㥦愶〱㘸㤴㝡摡㐹㌰昴晥㠲㘱㑦ㅥ晢散㠴ㄵㄳ㉥扢攲㤵敦收㜷㔷㝣㐳㤲〴㠵攸㘴扢ㄳ㔰敤晣㐲㑦㤶㐱っ㌹ㄸ㑤愸㠸ㄳ挷㈱换㄰㥡㠶愲㔱敡㌱㈷㑢捡㤹搷慦㝤㉣慦㘱摣捡㡡㡣㙤戹㐵晢㘷㈹扥攳㐹㤶㈳搰㌹挲㥤㈵㍦慦㈸㝦昰㤰愲晥晤晢て㉥㉡挴ㅢ㑣晦愲㈲㔷捡晣㐱㐳㤲户〱搶㌰愶㍢ㄲ㑤㘸㌸㠳㡥ㅢ㤰㙦㡤愰㘹㈴ㅡ愵ㅥ㜰㔶戰愹㜴户㑥攷敥㍥㜴攲㜹改摦ㅤ晢㔳昴㠳㙤㡡㘷㥥慣愰ㄸㅤ摦摥ㅡ攰捡挹愳慡㠴ㄱ㐷愳〹㡤攱扣搱愰㌹㤶愶㜱㘸㤴扡挷㐹戲昵戵㤵㘷敤㜸㜳摡挴晢㡦㍢㘰㘰㐳敥㕦㍡㉢扥㥤㑢㤲〹攸戴戸户㈶㌲摡㈴㌴愱挹㥣㌳ㄱ〹愶搰㌴ㄵ㡤㔲户㌹〹扥昸愹㜷摦㔱㌹扢㑦㍡愳㙦捤ㄳて慦㜹攱㌷挵㡦ち㐹㜰㌴㍡扦㑦挷㘹㑣㔷㡡㈶㌴㥤㐱㑢愰攳っ㥡㘶愲㔱敡㐶㘷〵ㄵ敦ㅤ戲㜳昶摤愷㡦扡攲愸攵㐳愷摥㜰昷㔵㉡㡢㘰晣㠴㡥㐱昳晢㔶㌰ㅢㄱ慣㘳ㄹ敢㌸㌴㘹愳戱㠲㌹㌴捤㐵愳搴㌵捥ち㉥㤸昵挳㥢扤摥ㄹ㌰㜵昵㤷扦ㅤ户搷㕥㥦ㅥ愲昸㈱㈹㉢㈸㐳挷戳㠲㠲晥〵㠳㡢〶ㄶㄵつ㉣㈸㉣㉣捣ㅦ㌸愸扦㙢扦收昷㉦捡㑦摡〶㕡挷㈳㠲㔵㡥㈶㌴てつ㌴攸㙦㔵搰㔴㠹㐶愹换㥣ㄵ㉣㕣㌱戱敥摤㡥ㄷ㡤㍢攳攲㡤〵㤳晥昵搳㤹㡡㥦搰戲㠲㉡㜴㍣㉢㘸攷搱㍣㥦改ㄶ愰〹㔵㌳攸〴㘸戰㤰愶㐵㘸㤴扡搸㔹挱捡㍥捦慦ㅢ㕡㌹㝤敡捡㌷慦晥㝣挵敤㠷扦愲昸敢㠱慣愰ㄶ㥤摦户㠲㍡愶慢㐷ㄳ㕡捣愰ㄳ戱㠲ㄳ㘸㡡愱㔱敡ㅣ㘷〵晤搷㥥㔰㍦攴戶㜷㐶慥㕢戴攳摡挹㜳㑦ㅡ愶昸扢㠹慣愰〱ㅤ捦ちちち㠶ㄴづ挹㉦㉣㈸ㅡ㕣㌸愸㘰㜰攱㤰㔶昶㐲㈳搳㉤㐱ㄳ㕡㡡愶敢挸㜸㜶㜹㜶㙥㜶㝤㔵昶戴攸㤲㘸㕤㘳㜴㘸晦愱搶㌲㘲㤶愳㔱敡っ㘷㐹戱㔵㉦挵㜲晡づㅢ扢晡㕦愷㝥昲晡收㥦攷㉡晥愶㈴㑢㍡〹㥤ㄶ捦扥㤳ㄹ敤㡦㘸㐲㝦攲㥣〹㌸晢㑥愱改㔴㌴㑡㥤攲㈴㤸昲㘰攵攵捦ㅤ㝣攸挸戳㤶㍦㔹戲昰搷户㙦㔴晣㉤㑣ㄲ㥣㠶㡥㠷㜳㍢昷晢改㠸㘰慤㐰ㄳ㕡挹愰挵㔰晤っ㥡晥㠲㐶愹㘵捥ち㍥摤昵㝥摤愹慢㜶㑥㕤昵搲扤攷扦戰昴敢㜹㡡扦〲捡ち捥㐲攷昷慤攰㙣愶㕢㠵㈶戴㥡㐱挷㘲〵攷搰㜴㉥ㅡ愵㑥㜰㔶㜰搰㠹搱㥢〷㔵愷㡥戹㍡㜶敦扡㌳㉦攸昵㤰攲敦㥦戲㠲昳搱昱慣愰㥤㘷摦〵㑣㜷㈱㥡搰㐵っ㕡㡣戳敦㘲㥡搶愰㔱㙡愱戳㠲挳㕥戹户㈲㙦改捥昱ㅢ晡ㄵつ㜸慢㘲㜳㔷挵㕦㝥㘵〵㤷愲攳㔹㐱㍢昷挲㕡愶㕢㠷㈶戴㥥㐱㈷㐱㠳换㘸摡㠰㐶愹ち㘷〵〷㕦昸敡ぢ㐷㝥搳㝢捡㤹㍦晦昹搰㈹つ㈳ㅦ㔵摤〸挶㑦攸ち㌴扦㙦〵㔷㈲㠲㜵ㄵ㘳㕤㡤㈶㙤っ㔶㜰つ㑤搷愲㔱㙡㡥戳㠲晡愹㡤摢摥晡㜰㝤昱愶㠷ㄶㄵ摥㜵晥攴㉢ㄵ㝦敤㤷ㄵ㙣㐴挷昷㘹收㍥摦昸㘹戶㠹ㄱ慦㐷ㄳ扡㠱昳挶攰㜰扦㤱愶㥢搰㈸㌵挳㐹昲晥㤰ㄷ㍡㥦昲攴愶㌱㤷昶愹㝢昷㡥ㅢ㍡㝣愱昸㘷㠵㈴搹㡣㑥㍦昷㠷㌶㝦㌵ㄸ㍣㘴㔰㔱㘱㐱晦〱〵〳〶づㅡ㕣搰㝦愰昷㈳昴ㄶ㘶戸ㄵ㑤攸慦㡣㔳㡣愴户搱㜴㍢ㅡ愵愶㌸㐹㜷晥㌰敦㙦ㅦ慤晦㙥捡ㅤ㐵㑦㉤ㄹ搷攵㠹ぢ搴摥〴攳㈷㜴㈷㥡摦愷敤㕤㠸㘰㙤㘱慣扢搱愴㡤㠷戶昷搰戴ㄵ㡤㔲㘳㥤ㄵ摣㜸昰ㅢ㕦慥摡晥攷㤱㜷摣昳㙤搹晣㥦㥥㐸㔵晢㄰㡣㥦搰扤㘸㕡㝣ㅢ戹て〰㙢㍢愱昷愳㐹㥢〴㡡て搰昴㈰ㅡ愵㐶㌸〹ㄶ㝣㜴㘵慦挵昹戳㈷摣晡昸愷户㘷㕤ㄸ晢㤳摡㤷㘰晣㠴ㅥ㐲攳愳㔸㌸㜸㔰㘱㐱㘱挱㤰晥晤〷っㄸ㍣㜰愰晢〳捣晦换搰挳㠸㘰㍤挲㔸㡦愲搹摤昷搶㘹㍤㐶挰攳㘸㤴ㅡ攲慣㘷敦敢㜶㜴戹攰改摢㑡㑥㥤㌷㙤㠷㍡慣㍡愴扡挳㉤敢搹㠱㡥㘷㍤敤㍣愵㥦㘰扡㈷搱㠴㥥㘲搰搱㌸愵㥦愶改ㄹ㌴㑡昵㜷㔶昰晡㍢攷ㅦ㌸㙦挳昶㠹㕢㕦慣敡㍡慣昳㑥慢攳㜳㜰ㅦ敤晣晡㕦ㄲ㉢㕦㡡㍦愸㥡晦㔶敢㥦㠷愳慤㉤㝦愴攲㙦搴慡挲慡挱㔵〵〵㤵㠵昹攵〳捡㌳㜲㄰戶慤㝦つ昱挳愳㘳搵慣敡扡捡晡愵昲攷搱㝥愳捡攳搱收扦㤶晡㌸扥㔱昵㡤㜵㤵昱敥㘶㘷㘹㐳㜹㐳㜴㕦慦慦㌹㠸㙦㕡㈹晥㜸㡣挶㈵摦〱摥㘹㌳换㙢ㅡ愳㈳㤷㔵摢敥晤㍤㙥晣改㔸㍦㉦搸㍢㈶ㄶ㍤㈱攱昵慤㘸㈴慥㙤㉣㤱搸㍥㤶戶换㕥㔷㜶昱㠲晡㜸戴㑥㤶搷愷昶愸敡㡡㐵搱㔸㘹㤴㔷㐶愲㤵㐲戵ㅢ㕤捥摦慦㝤愶搶㠱㈸晥㈲慤散改戶㔶㡤㕥搶㄰慤慢㡣㔶㘲扤㡢愳戱㠶攵搳换攷搵㐴昷㑣㠲搸㌹攱搸㈷挹㍣愶扥愲㌱㕥㕣㕦搷㄰慢慦㐹昶㡣慣㕣㔲㡥扦㤹㉢㈷搷㔷㐶昱㈷㙦㍡户ㄴ㤵㤲㤶愶㔴捡愱愶扦㍢ㄹ㌷㥥㈷㍢挲戵㡢昷挷㍥摦㍢昹戰换㥢〶㜶㘰㔱ㄳ攵㌱㤹㝡㔰㉢挱㈴㉥挳昴づ〶扡㌸昱㌲ㄲ搱扤㠲搱戲挶挴㥥晢晦ぢ㑥㑤敤攲戰ㅦ㡤㕦戴ㅡ挶㤵搷㔵搶㐴㘳㉤㕥〴㔳㕣㤱昵㍣㥡㡣㝥㌸㥢〳搵㑢〷㐲㉤㔳换㌳㤶㔶㔷㌶㉣〸㉤㠸㔶捦㕦挰摦ㄴ㜱愱㉣㌳㤳搲晡㌶敢〵㤸慣ㄷ搹扣㠴㈶ㅣ㑥〹扤㑣㔰㈸㙣晤挳ㅥ㘷昴挴晦摢㝦挵㈲ㄵ戳㉣戹㐲㠲换㔹昱㡣摡㌱昵戱㜸㕡㥡㠹攵戸昲昸㠲〶ㅥ㥥㉤㍢ㄹ敦ㄵ㌶慦愲挹㌸〸㑤慢ㄷ㐴㍡〳㤴捥敢㍥㥤㙡㑢愲㔵攵戸摡㈶㘷户㉡捦愸戵㉦攰㤴㐴攳ㄵㄶ慦昴㡣挷戹戲㉣㠴ㅥ㑥晥㡥戵㍣晡愳换ㅡ㑡捡ㅢ捡㍢搴攲㥡ㄱ昶㤲〵㔰ㅦ㤹㘵昷㌸戳㤳搸昴散戰㌳㐲㠴㠸㜴㕤㔱戲挴㘰㐷挲㠹㠳昳㈵㈵捤㘹㕢㈶㠱戵ㅦ〰ㄲ㈱敦㠱㥥㝣敤〷㤷愴㉡挷㐶敢愶㉦㕦ㅣ㡤ㄳ㥥ㄹ㙡㔱㑡敦改挵㘰㔳㉢收捤㘸愸慥㠹攷㘱愵㘳㘳昵㡤㡢晦㥢㜱ㄸ换㝡つ㡤摥㌲づ挶㔱摣㜶㑥㤰㉢愵挳ㄲ敥㥢戲戲㤴㑣㐶愳挵㍡㤰つ㡦㔶〴摢㠵晦挹㘶晤ㄳ晦ぢ户攴换挸〵愲㍤搷挹㌲㠰敦㔸ぢ㠵愶挷愲㜲攵㉦㔳〶㔰扢㔳敤慣晡搸愲㜹昵昵㡢㜸㍣敤㈶愳昸㠲㘸戴㠱㔷搳戲㥣慢㠷㜲㤵㔰愹戴戴愴㑢㘲慥换㙥㍤㄰㍦昴づ㥡㑥㈳㙢㙡戲㜵挴㜸攸㕤㤸搲㜰㕤㉦搴㠴㑥搷㤱㤳挷㘶㤷ㄴ㡦挹㥥戱戸ㄲㅦ㜷㤵㜹换㙡攲换搴㝥㘰捥㉢㔸㌷捥㌹㝢挷㑢㌷捣㉤摥㤶摡攵敡㠶ㄵ㌷㉦㔵摤ㅤ㠷敦晡㔹㉦挴捡挱㡦昵〱ㅡ戵て㘰㝣㐷㐱㍦㜹戳㍥挲搸晡㤸捤㈷㘸昰扥㈰㑡攳㙤攱㌳㝢愸㝡攳晦㝣㙢戰㍥㘷昳〵ㅡ搵〷つ㑦㑣敢㑢㌴㝡㔳ㄱ挴攷晥㤶㝤㜶㈸捣晥㝤昶つ慣㘱慢〵㥦敡ぢ〴昷㥢㐵㥤㉣㉡㘳㔱ㄵㄵ㐲㘰愳〰ㄹ㡥挳㜷㙤慦ㅦ愶㠹〰㍢㌹㍦つ㌰戳〰扦㌱〷㠵戱㜸戴戹〴㐸戵㠷㉡ㅦ㍥ㄱ㈰つ〶㡢㜷㌲㔴㝦㤸㐴㠰っ㡣昴愶㝥晥捤㈵㐰〱捣㝥〱㉣挶戴㕡昰愹〱㤸㘷ㄲ攰㉢〴㌷ち昰愵攳昰㕤㝢ㅣ㠴㐸㌹㕣挵ㅥ㕣昲攷㠰㤹〵攸ち户搵㡤捤㥥㘸㕣〲散㙤て搵㘰〴ㄱ〱昶㈱㘸㕦㌴㙡〸㑣㈲㐰㜷㡣昴愶摥㜳ぢ㔰〴戳㕦㠰ㅥ㡣㘹戵攰㔳㐳㌱捦㈴挰敢㐱〲扣收㌸㝣㤷㐵㠷㈱㔲づ㔷搱㡢㑢㝥㈵㔰㠰㐳攱戶晡戰改㡢挶㈵㐰㥥㍤㔴㐷㈲㠸〸搰㡦愰㝣㌴㙡〴㑣㈲㐰〱㐶㝡㔳捦扡〵ㄸづ戳㕦㠰㐲挶戴㕡昰愹㤱㤸㘷ㄲ攰搱㈰〱ㅥ㜱ㅣ扥慢戲㈵㠸㤴挳㔵ㅣ㠹愴敡愱㐰〱㐶挰㙤㡤㘴㌳ち㡤㑢㠰ㄲ㝢愸㐶㈳㠸〸㌰㥡愰㌱㘸ㄴ㉦搸㡡〰㘳㌱搲㥢摡敡ㄶ㘰っ捣㝥〱㈶㌲愶搵㠲㑦㡤挳㍣㤳〰户〶〹㜰㡢攳昰㕤㌱㥥㠸㐸㌹㕣挵㜴㉥昹收㐰〱㘶挲㙤捤㘲㜳っㅡ㤷〰挷摡㐳㌵〹㐱㐴㠰攳〸㥡㠳㐶㑤㠱㐹〴㤸㡢㤱摥搴㌵㙥〱㈶挳散ㄷ愰㥣㌱慤ㄶ㝣㙡㉡收㤹〴㔸ㅢ㈴挰愵㡥挳㜷㐵㝢ㅡ㈲攵㜰ㄵぢ戹攴㌵㠱〲搴挰㙤搵戲愹㐳攳ㄲ㘰戱㍤㔴愵〸㈲〲㥣㐰㔰っ㡤㥡〱㤳〸㄰挷㐸㙦㙡戵㕢㠰改㌰晢〵㔸捡㤸㔶ぢ㍥㌵ㄳ昳㑣〲㥣ㄶ㈴挰㥦ㅤ㠷敦㠲晡㙣㐴捡攱㉡㑥攵㤲㑦〹ㄴ攰㌴戸慤搳搹慣㐰攳ㄲ攰っ㝢愸㡥㐵㄰ㄱ攰㉦〴㥤㠹㐶捤㠱㐹〴㌸ぢ㈳扤愹㈵㙥〱㡥㠳搹㉦挰㌹㡣㘹戵攰㔳㜳㌱捦㈴㐰㑤㤰〰㡢ㅣ㠷敦㝡晥昱㠸㤴挳㔵㕣挲㈵㔷〷ち戰ㄶ㙥㙢ㅤ㥢昵㘸㕣〲㙣戰㠷慡ㅣ㐱㐴㠰换〹扡〲㡤慡㠰㐹〴戸ㄲ㈳扤愹攳摤〲捣㠳搹㉦挰戵挰㠷慤ㄶ㝣慡ㄲ昳㑣〲捣っㄲ㘰㠶攳昰摤㑥攰㍤㠰ㅣ慥㘲㌳㤷㕣ㅡ㈸挰慤㜰㕢㝦㘵㜳ㅢㅡ㤷〰㜷搸㐳戵〰㐱㐴㠰㍢〹扡ぢ㡤㕡〸㤳〸戰〵㈳扤愹〹㙥〱慡㘱昶ぢ戰㡤㌱慤ㄶ㝣㙡ㄱ收㤹〴ㄸㄱ㈴挰㜰挷攱扢㥢㔱㠷㐸㌹㕣挵挳㕣昲戰㐰〱ㅥ㠵摢㝡㡣捤攳㘸㕣〲散戰㠷慡ㅥ㐱㐴㠰㈷〸㝡ㄲ㡤㍡〱㈶ㄱ攰㈹㡣昴愶〶扡〵㔸っ戳㕦㠰攷ㄸ搳㙡挱愷㘲㤸㘷ㄲ攰搰㈰〱㝡㍢づ摦捤㤴㐶㐴捡攱㉡㕥攵㤲て〹ㄴ攰㜵戸慤㌷搸扣㠹挶㈵挰扦散愱㕡㠲㈰㈲挰㕢〴扤㡤㐶㉤㠳㐹〴㜸〷㈳扤愹〳摣〲㉣㠵搹㉦挰晢㡣㘹戵攰㔳换㌱捦㈴㐰搷㈰〱扡㌸づ摦慤㥢㤳ㄱ㈹㠷慢昸㠲㑢摥㍤㔰㠰慦攰戶晥捤收㙢㌴㉥〱扥戵㠷敡㡦〸㈲〲㝣㐷搰昷㘸搴㈹㌰㠹〰㍦㘰愴㌷㤵改ㄶ攰㑦㌰晢〵昸㠵㌱慤ㄶ㝣敡㔴捣㌳〹昰摢慦〱扦ち晦敡㌸㝣户㤶㑥㐷愴ㅣ慥㈲㍤ㄵ㑢晥〵㌰昳慦挲㈱戸慤づ㙣㌲搱戸〴〸摢㐳戵〲㐱㝡㌲㔰ㄶ㐱ㅤ搱愸㌳㌰ㄴ〱㍡㘱愴㌷昵㌵㜲㈴晥ㄸ㕡〹戳㕦㠰摤㠱て㕢㉤昸ㄴ㙦㔷㤹〴昸㈸㐸㠰てㅤ㠷敦捥搶搹㠸㈴〲散换㈵扦ㅦ㈸挰㝥㜰㕢晢戳㌹㠰慢㙢晥㙢㌰摢ㅥ慡㔵〸搴㤳㜴㜲〸敡㠹㐶㥤㠳愱〸㜰㈰㐶㝡㔳㙦扡〵㔸つ戳㕦㠰㐳㠰て㕢㉤昸搴戹㤸㘷ㄲ攰㠵㈰〱晥敥㌸㝣㌷搶㉥㐰㈴ㄱ㈰㥦㑢㝥㉥㔰㠰晥㜰㕢〳搸っ攴敡㥡〵ㄸ㘴て搵㠵〸搴㤳㜴〶ㄳ㔴㠴㐶㕤㡣愱〸㌰〴㈳扤愹挷摤〲㕣〴戳㕦㠰㘱挰㠷慤ㄶ㝣㙡つ收㤹〴搸ㅥ㈴挰㝤㡥挳㜷㕦㙦㉤㈲㠹〰㘳戸攴㙤㠱〲㡣㠳摢ㅡ捦㘶〲㔷搷㉣挰㈴㝢愸搶㈱㔰㑦搲㤹㑣搰ㄴ㌴敡㌲っ㐵㠰愹ㄸ改㑤摤收ㄶ㘰㍤捣㝥〱㑡㠱て㕢㉤昸搴〶捣㌳〹戰㈹㐸㠰㡤㡥挳㜷㕢昱㑡㐴ㄲ〱收㜰挹搷〶ち昰〷戸慤㌲㌶挷㜳㜵捤〲捣戳㠷敡㉡〴敡㠹ㅦ慢㠲愰㑡㌴敡ㅡっ㐵㠰㈸㐶㝡㔳敢摤〲㕣つ戳㕦㠰㙡攰挳㔶ぢ㍥㜵㉤收㤹〴㌸㍦㐸㠰昳ㅣ㠷敦慥收㈶㐴ㄲ〱㘲㕣昲㌹㠱〲㌴挰㙤㌵戲㔹挲搵㌵ぢ戰捣ㅥ㉡摥敢散㐹㍡换〹㍡ㄱ㡤扡ㄱ㐳ㄱ攰㈴㡣昴愶㔶戸〵戸〱㘶扦〰愷〰ㅦ戶㕡昰愹㥢㌰捦㈴挰㠹㐱〲㉣㜷ㅣ扥㍢慥户㈰㤲〸㜰㈶㤷扣㌴㔰㠰戳攱戶㔶戱㔹捤搵㌵ぢ㜰慥㍤㔴户㈲㔰㑦搲㌹㡦愰昳搱愸摢㌰ㄴ〱㉥挰㐸㙦慡捥㉤挰㕦㘱昶ぢ戰〶昸戰搵㠲㑦摤㡥㜹㈶〱㉡㠳〴愸㜰ㅣ扥扢扦㜷㈱㤲〸㜰〵㤷㕣ㅥ㈸挰㔵㜰㕢㔷戳戹㠶慢㙢ㄶ攰㍡㝢愸戶㈰㔰㑦搲搹㐸搰㈶㌴敡ㅥっ㐵㠰敢㌱搲㥢㍡挶㉤挰摤㌰晢〵戸ㄹ昸戰搵㠲㑦㙤挵㍣㤳〰㔳㠲〴㤸慣ㅤ摥㥢捦昷㈱㤲〸㜰ㄷ㤷㍣㌱㔰㠰扢攱戶敥㘱戳㤵慢㙢ㄶ攰㕥㝢愸戶㈳㔰㑦搲戹㡦愰敤㘸搴〳ㄸ㡡〰昷㘳愴㌷㌵捡㉤挰晤㌰晢〵㜸〸昸戰搵㠲㑦㍤㠸㜹㈶〱㡡㌴㑦敦㔵攱挱㡥挳㜷㜳晣㘱㐴ㄲ〱㥥攴㤲ぢ〳〵㜸ㅡ㙥敢ㄹ㌶捦愲㜱〹昰扣㍤㔴㡦㈰㔰㑦搲昹㍢㐱㉦愰㔱㡦㘱㈸〲扣㠸㤱摥㔴㕦户〰㡦挲散ㄷ攰ㄵ攰挳㔶ぢ㍥昵㌸收㤹〴攸ㄹ㈴㐰㡥攳昰摤㡤㝦〲㤱㐴㠰户戹攴ㅥ㠱〲扣ぢ户搵挴收㍤慥慥昹〸昸挰ㅥ慡㈷ㄱ愸㈷改㝣㐸搰㐷㘸搴搳ㄸ㡡〰ㅦ㘳愴㌷戵愷㕢㠰愷㘰昶ぢ昰㌹昰㘱慢〵㥦㝡〶昳㑣〲㜴っㄲ㈰换㜱㜸㡢〱㌲㥥㐷愴㜶摣挴捤攲㠲慢㘶㔶㐷㤷昲慥搳㙥㔵㈸㡣㉥㙥㡣㌷搴换㉤戲㑥㔵㈵昵㔳敡ㅢ㑡慡攳㡢㙢捡㤷㜷愹㜲㍡戳ㄶ㐴敢㜰〳㍢㠶扢ㄷㅥ㕢晤攲挵搱㑡慢慡戴扥㌱㔶ㄱㅤ㕦昲扦㜰㠳ㅢ晣戰敢攴摥㜶慡挲昶㥦摤戳㐵〸㠵愳〴㕢㑡挶ぢ〸攸扤昵㈶攵搹慥摢攴搲㡤〰搸戹㔹搱改搵つ㌵搱慣㉡戹㐵㉤晤捣㉡愸㠸慡㠰捡づ㔵搳ㄷ攰㤶㔴㐹愷慡戱戱敡捡㥡敡扡㈸㜷㐶㔷ㅢ㍡㈹㍡ㅦㄵ〰㐷搵挷慢㔹〹摦愹㙡㝡慣扣㉥扥㤸㌷㌳㉢㤶敦㤱㌴㤲扢㥥ㄹ㔵愳慡敢攲㐸㈳㝢㤱晤捥㔵愵ぢ敡㤷攲㑢ㄹ㡤戵㜵㘳换ㄷ挷晦㈷昶㡡攲㙥㤱㑤㜶㡤㑡㔵愹愹㉡㌳㌵昳㍦摤㍦愱敦㜱㡥㜵戱慢慣戲㜱㥣㌶挴慡攷㌵㔲㌰挹搱ㅦ㙤㍡ㅢ搹㠷㈹ㄹ㉦愲攷扤㙤改摡㠵㥥㥡〳慥㌵改换〶挶摢摦㠹㙦扡散て戸昵〳㤶搳昱㐷㌴ㄳ挶捥ㄸ摦㕣㡤昳扢扥㌶㤲昱ㄲ㈲户戹昸愱ㅢ挰扢搹㠷㄰ぢ㈲㜸㐴攱捣挴㤱挰㤱昷戰っ㔷〹㠶㐷攸㙥捤摤㌱戸㝦摥戱㙡㔲昹扣㘸つ㙥晢搷㤶㌷散㘶て㔸㝦㠱慦ㄵ挴ㅤ㕦㜱㝤㙤㙤㌹て㌹㝥㌹愲戴愲扣㈶㥡㔹㌵戲戱愱㝥㜲㜵㥤㔵㠵㐶㡥㑢挷㔴扥っ愶昲㘵昶つ晡慡㘹㉣〷㤲㍥㘳搵捦㉦㡦㔵㌷㉣愸慤慥挸攴㠰㈵㍢晦ㄳ挷㉡㑥晥㜴㠸愹㌷晤㕥攲扤攳㙦摦㜷挷敥捥㐳㤱っ愵攳敥挷ㄱ㥤慡㐲昸㑦晤㠷搵㈲㜸攳㤱てㄴ敢㘷㐴换挰てっ捥挹昳㤵摣㡡㠵攵慢㔳㘰㤱㌷㈷昵て〲昰㘳晤〲㈸㍢晣㐹㝦〵㑤㡢愵〴ㅤ〰〸㑦慡㉦慦ㅣ㔳㕥㠱㉦㍡㜵㜰扥收㤴㠹㕤换户㥡㔸㠴挵ㅤ挵愸ㄷ㐲ㅤ搲㤲敡捡㘸㉣㤳㠶㔲㝣㡤㉢㥤㘵㈱㈱㝢ㅦ攲㌶㜷㕡㑡㐶㐶㔶愶㈹搷㜸ㅤ敢㈰攷㤶戹晢㙢㘲攳㝤昱㍦㍢扡㠸㌷搱㐰㉢つ慤戵ㄳ㜴慣㕦挹改㔵っ挹挷〳昸㡤㠰㕤㘸㌲㕥㠳搳扢㙦㤲敢㉣㔰㡤㘱〱㤴㉥㕦㄰㘲〵㐸㈶慡㈵愴㜴㈴㐳㠸㘴戹㑡㍥㐲㜶戵㐷愶晥搶㔱愸ㄴ㐷㜹戴㌲㙣扦扦戲戴㠴扢㈳㌵㌵ㅤ扢㍡攴㉤㤷昳愵㐵戰摡搲愸搴㠲愸〳戰㠴㄰㑢〷戳㜸戲㈰㝥ㄹ扦㝥昳㌲慣戸㤷扤ぢ晦㤳㉤ㅣ戶㔲愹㐰㔸晤ㄳ慤㈶ㅥ愲㈵捣扤㘶㐱㜲㕣昷㐲愳㍥挰㤰ㅦ晦攸敡て㉢昵ㄱ㐶晣挰㑡〹昱㝢㔷㙤㝤㠳㔴ㅦ㘳〶摦㈴慤㄰〳㝦㠲ㅥ摦㝢ㄲ挷㘲㈶慣慤ㅦ㡢㥦㜱〶㝥㉣㝥㡤㑦ㅦ㡢敡㜳㔸㌴つ㜴昵づ收㙥戶戲〸晣挲っ攸㐸㐰㈷〲扥〴㠰㍢㌹戴ㅢ㐶〹昱昸㥤㈰㠳㜸ㄱ㘰㈰摥㌷慥愰㉥昱㜶㘷搰㍤ㄸ㜴㈷〰㕥昱㝥㠳捤ㄶ慦ぢ㈰㙤ㄶ㡦晢㑥挴敢捡挰㘴㥥㈴摥㥥戰戶㉥㕥㉡愶㠹㜸㝢㐹㄰㝢愰㔸愲㘰㄰㙦㙦㘰慣㝤〸㘴昹㠲〱戰㉦〱摤〹㘰㐵㠳㠸户ㅦ㐶〹昱昸㝤㈷㠳㜸〷〰〳昱㔸搵愰㠳扡挴敢挱愰搹っ捡ち〴慦㜸㉣㍢戰挵换〱愴捤攲戱㔰㐱挴敢挹挰慣㔸㐸ㄲ敦㈰㔸㕢ㄷ㡦㤵つ㜸攱㝢㙣っ㠲㡥晣戰扣㐱搳㠰㑤ㅦ㜹〷〳㘳ㅤ㐲㈰㑢ㅦっ㠰㕥〴昴㈶㠰搵㄰㈲摥愱ㄸ㈵挴攳搷戸っ攲昵〵〶攲昵㜰〵㜵㠹㜷ㄸ㠳收㌱㈸慢ㄷ扣攲戱㘴挱ㄶ慦ㅦ㈰㙤ㄶ㡦㐵づ㈲㕥㍥〳戳摡㈱㐹扣晥戰戶㉥ㅥ慢㈲昰挲㘵㔲〶㐱㐷㝥㔸ㅡ㘱搰㘶㈰㌰㔶㈱㠱㉣㥢㌰〰〶ㄱ㌰㤸〰㔶㔲㠸㜸㐵ㄸ㌵㡢㠷扡㜲㠳㜸㐳㠱㠱㜸慣愶搰㐱㕤攲ㅤ捥愰㐷㌰㈸㉢ㅦ扣攲㡤㠰捤ㄶ㙦ㄸ㈰㙤ㄶ㙦㈴愶㠹㜸㐷㌲昰㈸㡣㤲挴ㅢ〱㙢敢攲戱愲〲㉦㤴㕢㌰㠸ㄶ㡦㘵ㄵ㥡〶㙣晡挸ㅢ〵㡣㔵㑣㈰㑢㉥っ㠰ㄲ〲㐶ㄳ挰㉡っㄱ㙦っ㐶〹昱昸捤㍡㠳㜸攳㠰㠱㜸慣挴搰㐱㕤攲㡤㘷搰〹っ捡慡〹慦㜸㉣㤵戰挵㥢〸㐸㥢挵㘳㜱㠵㠸㌷㠹㠱㔹㘵㤱㈴摥ㄴ㔸㕢ㄷ㡦搵ㄸ㜸攱㝢㝣っ㠲㡥晣戰㈴㐳搳㠰㑤㡢㜷ㄴ㌰搶搱〴戲㕣挳〰㤸㐶㐰㈹〱慣攰㄰昱愶㘳㤴㄰㡦摦ㅡ㌴㠸㌷ㄳㄸ㠸㔷敥ち敡ㄲ㙦ㄶ㠳ㅥ挳愰慣戸昰㡡挷㌲ぢ㕢扣搹㠰戴㔹㍣ㄶ㘶㠸㜸挷㌲㌰㉢㌴㤲挴㥢〳㙢敢攲戱㤲〳㉦㝣〱㤰㐱搰㤱ㅦ㤶㜳ㄸ戴昹〳㌰㔶ㄹ㠱㉣昵㌰〰㡥㈷愰㥣〰㔶㝦㠸㜸昳㌰㑡㠸挷㉦㍣ㅡ挴慢〴〶攲戱〲㐴〷㜵㠹ㄷ㘵搰㉡〶㍤ㄵ〰慦㜸愷挱㘶㡢㌷ㅦ㤰㌶㡢挷愲づㄱ㙦〱〳戳扡㈳㐹扣㠵戰戶㉥ㅥ慢㐰昰挲㌷〷ㄹ㐴㡢挷㔲㄰㑤〳㌶㝤攴搵〰㘳搵ㄲ挸㌲ㄱ〳愰㡥㠰㝡〲㔸㌹㈲攲㉤挶㈸㈱ㅥ扦慢㘹㄰㉦〶っ挴㘳昵㠸づ敡ㄲ㉦捥愰㝣㡣㠲㘲愵㠷㔷㍣㤶㜷搸攲㌵〲搲㘶昱㔸㄰㈲攲㉤㘱㘰㔶㠶㈴㠹户っ搶搶挵㘳〵〹㕥戸㕦挰㈰攸挸て换㐸㌴つ搸戴㜸㈷〲㘳㥤㐴㈰㑢㑣っ㠰㤳〹昸㈳〱㔷〲㈰攲晤〹愳㠴㜸晣㥡愹㐱扣㔳㠱㠱㜸慣㍣搱㐱㕤攲晤㤹㐱㑦㘳㔰㔶㠹㜸挵㘳㘹㠸㉤摥改㠰戴㔹㍣ㄶ㤳㠸㜸㉢ㄸ㤸㔵㈵㐹攲㥤〱㙢敢攲戱晡〴㉦㝣㜷㤱㐱搰㤱ㅦ㤶愰㘸ㅡ戰㘹昱捥〴挶㍡㡢㐰㤶愷ㄸ〰㘷ㄳ戰㡡〰㔶慣㠸㜸慢㌱㑡㠸挷㙦挸ㅡ挴㍢ㄷㄸ㠸挷慡ㄵㅤ搴㈵摥㜹っ㝡㍥㠳戲挲挴㉢ㅥ换㑡㙣昱㉥〰愴捤攲戱㄰㐵挴扢㤰㠱㔹㤱㤲㈴摥挵戰戶㉥ㅥ㉢㔷昰挲㤷ㅥㄹ〴ㅤ昹㘱昹㡡愶〱㥢ㄶ敦ㄲ㘰慣㑢〹㘴㘹㡢〱戰㤶㠰㜵〴戰摡㐵挴㕢㡦㔱㐲㍣㝥戹搷㈰摥〶㘰㈰ㅥ㉢㕥㜴㔰㤷㜸㤷㌳攸ㄵっ捡敡ㄴㄱ㡦㝦挰摢搷ㄲㄵ㑢㔲㙣昱慥〴愴捤攲戱㠸㐵挴扢㡡㠱㔹捤㤲㈴摥㌵戰戶㉥ㅥ慢㕥昰挲户㈵ㄹ〴ㅤ昹㜹ぢ慤愶〱㥢ㄶ敦㍡㘰慣㡤〴扥㙤〶㙣㈲攰㝡〲摥〱㐰挴扢〱愳晤昴摦戶搹搹搹晥敦搷ㄹ搴扣〹㤳愰㈶换㘷昴㌲㕣㙡摥捣㉣㥢㤹㠵愵㉥摥㐳㤱昵㉤戶㥡户〰搲㘶㌵㔹ㄱ㈳㙡摥捡挰㉣㡤㐹㔲昳㌶㔸㕢㔷㤳㈵㌴㜸攱ㅢ㥡っ㠲㡥晣戰㡥㐶搳㠰㑤慢㜹〷㌰搶㥤〴戲挶挶〰戸㡢㠰㉤〴戰散㐶搴扣ㅢ愳挴愱挸敦㕣ㅢ挴摢ちっ挴㘳改㡤づ敡ㄲ㙦ㅢ㠳摥换愰改戸㑥攲ㄵ㡦戵㌱戶㜸昷〱搲㘶昱㔸㑤㈳攲㙤㘷㘰㤶搵㈴㠹昷〰慣慤㡢挷昲ㅢ慣ㄹ摦晤㘴㄰㜴攴㠷㌵㌸㥡〶㙣㕡扣晦〳挶㝡㠸㐰搶攷ㄸ〰てㄳ昰〸〱㉣搹ㄱ昱ㅥ挵㈸㈱ㅥ扦㉥㙥㄰敦㜱㘰㈰ㅥ换㜶㜴㔰㤷㜸㝦㘳搰ㅤっ捡ㄲㅢ慦㜸慣慢戱挵㝢〲㤰㌶㡢挷㑡ㅣㄱ敦㐹〶㘶㐹㑥㤲㜸㑦挳摡扡㜸㉣摤ㄱ昱㥥㘱㄰㉤㕥づ慣㥡㠶㑢扣㘷㠱戱㥥㈳㤰戵㍤〶挰昳〴晣㥤〰㤶晢㠸㜸㉦㘰㤴㄰㡦摦㜴㌷㠸昷ㄲ㌰㄰㡦㈵㍦㍡愸㑢扣㤷ㄹ昴ㅦっ捡昲ㅣ慦㜸慣挹戱挵㝢〵㤰㌶㡢挷㉡ㅥㄱ敦㔵〶㘶㌹㑦㤲㜸慦挳摡扡㜸㉣晢ㄱ昱摥㘰㄰㉤ㅥ㙢㝦㌴つ㤷㜸㙦〲㘳晤㤳挰㈲㌳攰㕦〴扣㐵〰㑢㠵㐴扣户㌱㑡㠸挷㉦改ㅢ挴㝢ㄷㄸ㠸挷㜲㈱㥤搵㈵㕥ㄳ㠳扥挷愰㉣敤昱㡡挷㝡ㅥ㕢扣昷〱㘹戳㜸慣〰ㄲ昱㍥㘰㘰㤶〲㈵㠹昷ㄱ慣慤㡢挷㤲㈱ㄱ敦㘳〶搱攲戱㙥㐸搳㜰㠹昷〹㌰搶愷〴戲愶挸〰昸㡣㠰捦〹㘰㤹㤱㠸昷〵㐶〹昱昸㝣〱㠳㜸㕦〱〳昱㔸㙡愴㠳扡挴晢㌷㠳㝥捤愰㉣ぢ昲㡡挷㕡㈰㕢扣㙦〰㘹戳㜸慣ㅥㄲ昱扥㘵攰攳㌱㑡ㄲ敦㝢㔸㕢ㄷ㡦攵㐶㈲摥てっ愲挵㘳捤㤱愶攱ㄲ敦㐷㘰慣㥦〸慣㌴〳㝥㈶攰ㄷ〲愲〰㠸㜸㍢㌱㑡㠸挷㐷㈳ㄸ挴晢つㄸ㠸挷㌲㈵㥤搵㈵摥㉥〶㑤挱扤て挵㤲㈲慦㜸慣㈳戲挵攳敤㤱㌶㡢挷捡㈳ㄱて㤷捣㔳ㄴ㑢㤰㤲挴挳㔷㤱摢㈰摥㌲㑣ㄳ昱㌲ㄸ㐴㡢挷㝡㈵㑤挳㈵㕥〸ㄸ慢〳㠱慣㘵㌲〰㌲〹攰㘳收ㄴ换㥢㐴扣㌰㐶捤攲㤹㍦㙤㍢〲〳昱㔸攲愴㠳扡挴敢挴愰扢㌱㈸换㤱扣攲戱〶挹ㄶ慦㌳㈰㙤ㄶ㡦㔵㑢㈲㕥㠴㠱㔹扥㤴㈴摥ㅥ戰戶㝥攴戱捣㐹挴敢挲㈰㕡㍣搶㍡㘹ㅡ㉥昱扡〲㘳㜵㈳㤰㜵㔰〶挰㥥〴散㐵〰㑢愳㐴扣扤㌱㑡㠸挷㐷㔷ㄸ㡥扣㝤㠱㠱㜸㉣㡦搲㐱㕤攲㜵㘷搰晤ㄸ㤴愵㑣㕥昱慥㠲捤ㄶ㙦㝦㐰摡㉣摥搵㤸㈶攲ㅤ挰挰㉣㝤㑡ㄲ㉦ㅢ搶搶挵㘳㠹㤴㠸㤷挳㈰㕡扣㡤戰㙡ㅡ㉥昱㝡〲㘳ㅤ㐸㈰㙢愸っ㠰㠳〸挸㈵㠰㘵㔵㈲摥挱ㄸ㈵挴攳㔳㌷っ攲昵〲〶攲戱戴㑡〷㜵㠹搷㥢㐱て㘵㔰㤶㐱㜹挵㘳敤㤳㉤㕥ㅦ㐰摡㉣ㅥ慢愵㐴扣扥っ扣ㄵ愳㈴昱昲㘰㙤㕤㍣㤶㔷㠹㜸晤ㄸ㐴㡢挷ㅡ㉢㑤挳㈵㕥㍥㌰㔶〱㠱慣扦㌲〰晡ㄳ㌰㠰〰㤶㘴㠹㜸〳㌱㑡㠸挷㈷㡡ㄸ挴ㅢ〴っ挴㝢挸ㄵ搴㈵摥㘰〶㉤㘲㔰㤶㔰㠹㜸慥扦搷㔸㌷㘵㡢㌷〴㤰㌶㡢挷㑡㉢ㄱ㙦㈸〳戳攴㉡㐹扣㈳㘰㙤㕤㍣㤶㘶㠹㜸挳ㄸ㐴㡢挷晡㉣㠳㌶㐷〲㘳つ㈷㤰戵㕢〶挰〸〲㐶ㄲ挰㜲㉥ㄱ㙦ㄴ㐶敤晥㝢慤〴㤳愰㈶㙢扣㜴ㄶ㤷㥡愳㤹㘵っ戳扣つ㠰昷㔰㘴ㄱ㤶慤收㔸㐰摡慣㈶换戶㐴捤㜱っ捣晡慤㈴㌵㈷挰摡扡㥡慣昳ㄲ㌵㈷㌲㠸㔶㤳挵㕥㥡〶㙣晡㑦㡥㐹挰㔸㤳〹㘴㈱㤸〱㌰㠵㠰愹〴戰㌶㑣搴㍣ち愳挴愱挸㐷戹ㄸづ挵㘹挰㐰㍣搶㠷改愰㉥昱㑡ㄹ㜴㍡㠳戲㥡㐴ㄶ㍢㠳㈳捣攱挷㜶〶㉢〲扣㌷扡㝤㐵〸㤲愱㡡攵〸愵つ换㙢㔰〲挲㉥㙦㝣摢㍤摥挲て㡢つ户攳敢㘳戸㝤㤸敥㝤㉡㐵㘲敥㜳㐸㥡搵搵昳挴て㤹㐶て慢ㅤ㌲㙥晡挵晦㔴㡢挴㝣㉥扣昹敢晦㥣挳㉤㌴ぢ㑢散㍡戹扡㈲㔶ㅦ慦慦㙡挸㉥㐵㜹㔳㌶㥦愰㔲㤵㤲㤲㍦㌲攳〶㐴㌴收㈴戱昴㍡㍥扦㜳〹㥦㈸㄰㕥㔴㔷扦戴㑥㔶㤳ㄱ攷㠳㘴㐴慦づㅤ㤸㈶捣㍣摣づ㠴㜸ㄱ㔶㐶㜰戲㌵ㅢ㙤愷戴〸㑢ぢ戸㐵㔸㕥㈰ㅤ搶ㄲ㐸㠷昵〴摣㌲㔲㈱㜸㕢㙦敥㌳戶㥡愷㉡㔴愵㡡愶㜷攸愰㜲㍤㡦㉢昱ㄵ〵㈴㥥昷㄰ち戱㈶㈰㘳ㄳ㈸户㙤㔲戲愲㥣捣〳挳㍡づ㑢戰收愰〹㐷搲㘰攰㠲㐲㜳搱敥㔶㍣慡捣㔵摢ㄴ晡〳㙣ㅤ㘱㤳愲〷㍣㕦㌵ㅥ㉡㠳㘵㜷㔸㤲㥦㤷ㅡ㍡ㅥ收㍤㘰挶㐳っ昴㘳つ㜸〸㐵搲㥤攸㔶づ搳昶㘴㔳〱愸搵㠴㥥ち挱㈹㍢㈱ちㄳ㍢ㄸ攳ち〱㕡ㅥ戸㙡㍤㔸昲㜰㠱ㄱ摦捤〵㠴扢㕢慤㠵㠵扢㍣㜹㤷㔹㤸㐴㠴㔵㡤ㄶ扢㉣捣㔰搸㈲㔹扡搳㔱㜷㍡㌹ㅤㄵ㐱㠷扢㑤㕤㠲㜰㤴㤴づ㙢ㄱ〲㔸㌵㘸挲㤱摤㘱㤰愰㤴挶愲ㄶㄶ改㕢㈴ㅢ搹㐳㍢㝢㜱㔶㙦㌶㜱㍡㥢搰㔳㕤攱ㄴ㘶㡤㌰㈵㤸敤〹慢㌰㍢ㅢ挹晣捣捥㠴搵捦㙣㉦㥤㘷㌹㐲㠱搹摥ㄸ㜳㡢散愳㍢晢敡㑥㜷愷愳づ㐰㐷㤸㥤攱㘶㜶ㄲ㤷㜷㌲㥡㜰愴〷〰攸攰㔶㄰㙤ㅥ㘶搹摡搹㡦㠸㝣㌶愷ㄳ搶㠴㥥敡〹愷㌰㕢〹㔳㠲搹㐱戰ち戳ㄳ㡤捣㤶ㄹ㤹攵敡㍣㘷㈱ㄴ㤸ㅤ㡣㌱户挸㈱扡搳㑢㜷㝡㍢ㅤ搵ㄷㅤ㘱戶挴捤㙣ㄵ㤷户ㅡ㑤㌸㜲ㄸ〰攸㤸㤹攵㘹攷㈰㈲〶戳戹㠸㔳㥢搰㔳昹㜰ち戳㌵㌰㈵㤸昵㠷㔵㤸㉤㌴㌲㕢㘰㘴㌶㐰攷㔹㠷㔰㘰㌶㄰㘳㙥㤱㐲摤ㄹ愴㍢㠳㥤㡥ㅡ㡡㡥㌰慢㜲㌳扢㡣换摢㠰㈶ㅣ㌹ㅣ〰㜴捣捣㡥搰捥㘱㐴ㅣ挹收㕡㑥㙤㐲㑦ㅤ〹愷㌰摢〸㔳㠲搹〸㔸㠵搹戱㐶㘶挷ㄸ㤹㡤搴㜹㙥㐴㈸㌰ㅢ㠵㌱户㐸戱敥㤴攸捥㘸愷愳挶愱㈳捣㘶扡㤹摤捣攵㙤㐶ㄳ㡥㡣〷〰ㅤ㌳戳〹摡㔹㐲挴㘸㌶㜷㜲㙡ㄳ㝡㙡ㄲ㥣挲㙣ぢ㑣〹㘶㔳㘰ㄵ㘶ㄳ㡣捣挶ㄹ㤹昱㡥戲㉣㘲ㅢ㕡㌰㍢ち㘳㙥㤱愳㜵㘷㥡敥㤴㍡ㅤ㌵ㄳㅤ㘱㌶挶捤散㍥㉥㙦㍢㥡㜰㘴ㄶ〰ㄲ搴㜴㥥ㅤ愳㥤ㄳ㤱㐶ㅥ㔶㙢㍤挲愹㑤ㄸ慡㘳攱ㄴ㘶㡦挱㤴㘰㌶〷㔶㘱㌶搴挸慣挸挸㡣户㝢㘵ㄱ㑦愰〵戳㍦㘰捣㉤㔲愶㍢挷敢㑥戹搳㔱㤵攸〸戳㐱㙥㘶㑦㜱㜹㑦愳〹㐷愲〰㐸㔰ㄳ戳㉡敤㥣㠶㌴昲㄰㕣敢㐵㑥㙤挲㔰㉤㠰㔳㤸扤っ㔳㠲搹㐲㔸㠵搹愱㐶㘶扤㡣捣ㄶ改㍣慦㈱ㄴ㤸搵㘰捣㉤㔲慢㍢㜵扡挳㥢慤摣㔴っㅤ㘱㜶戰㥢搹ㅢ㕣摥㥢㘸挲㤱㌸〰攸㤸㡦挶〶敤㥣㑤〴ㅦ〹㘰㌵㜱㙡ㄳ㐳㉦㠱㔳㤸扤て㔳㠲搹㌲㔸㠵搹扥㐶㘶㝢ㅢ㤹㉤搷㜹㍥㐶㈸㌰㍢ㄱ㘳㙥㤱㤳㜴攷㘴摤攱㥤㔰㙥敡㔴㜴㠴搹㥥㙥㘶㥦㜲㜹㥦愱〹㐷晥っ〰㍡㘶㘶愷㘹攷昱㐴㤴戳昹㠶㔳㥢搰㔳㉢攰ㄴ㘶摦挱㤴㘰㜶〶慣挲㉣㙣㘴㤶㘹㘴挶扢㤸戲㠸㥦搰㠲搹㤹ㄸ㜳㡢㥣愵㍢㘷敢捥㉡愷愳捥㐵㐷㤸㠵摣捣㝥攱昲㜶愲〹㐷㜸〳㔲㠲㥡㡥挶昳戵㜳㍥搲挸挳㠰慤戴っ捤散㐲㌸㠵㔹〶㑣〹㘶ㄷ挳㉡捣㝥晥搹昴㐹晤㈳慣㌷㘰㈹挹扦㠳昰ㄶ愳㉣㠲晦ㄴ〱㤸㕤㠲㌱户挸愵扡戳㔶㜷搶㌹ㅤ戵〱ㅤ㘱昶㍤㐲㙥㐲㐸㍡慣㉣㉥慦㈳㥡㜰㠴㜷〷〳㤹㕤愱㥤㉣㘲㤷㠷っ㕢㕤㌸戵〹㐳㜵ㄵ㥣挲慣ㅢ㑣〹㘶搷挰㉡捣㍥㌱㌲晢挸挸散㕡㥤㘷ㅦ㠴〲戳敢㌰收ㄶ搹愸㍢㥢㜴㠷㌷昸戸愹㥢搰ㄱ㘶ㅦ戸㤹㜵攷昲昶㐳ㄳ㡥摣っ㐰㈰戳捤摡搹㠸㔸昲昰㘲敢㐰㑥㙤㘲攸㕢攱ㄴ㘶戹㌰㈵㤸摤〶慢㌰㝢摤挸散㔵㈳戳摢㜵㥥摥〸〵㘶㜷㘰捣㉤㜲愷敥摣愵㍢扣搹挶㑤㙤㐵㐷㤸晤挳捤慣て㤷搷ㄷ㑤㌸戲つ㠰㐰㘶昷㙡㈷扦㤳㉦て㐹戶〶㜰㙡ㄳ㐳㙦㠷㔳㤸ㄵ挲㤴㘰昶〰慣挲散㐹㈳戳ㅤ㐶㘶て敡㍣㐳㄰ち捣晥て㘳㙥㤱㠷㜴攷㘱摤㜹挴改愸挷搱ㄱ㘶㡦扢㤹ㅤ捥攵ㅤ㠱㈶ㅣ攱㍤慥㐰㘶㍢戴昳㜴愴㤱㠷㉦㕢挵㥣摡㠴愱㝡ㄲ㑥㘱㌶ㅡ愶〴戳愷㘱ㄵ㘶昷ㅡ㤹㙤㌵㌲㝢〶㤳㘴ㄱ攳ㄱち捣㥥挵㤸㕢㠴㜷慤愴昳扣敥晣摤改愸㤷搰ㄱ㘶㜷扢㤹㑤攴昲㈶愱〹㐷㜸〳㉡㤰搹㍦戴昳㙣㠴㤷㠷㍡㕢愵㥣摡㠴愱㝡ㄵ㑥㘱㌶〳愶〴戳搷㘱ㄵ㘶㌷ㄹ㤹摤㘰㘴昶㠶捥㌳ㅢ愱挰散㑤㡣戹㐵㜸㑢㐹㍡晦搲㥤户㥣㡥㝡ㄷㅤ㘱戶挹捤散㌸㉥㙦づ㥡㜰愴〹㠰㐰㘶敦㘹㈷扦ㅥ㉦て㡢戶㉡㌸戵〹㐳昵〱㥣挲㉣ち㔳㠲搹㐷戰ち戳昵㐶㘶㙢㡤捣㍥搶㜹慡ㄱち捣㍥挱㤸㕢攴㔳摤昹㑣㜷㍥㜷㍡敡㉢㜴㠴搹㈵㙥㘶㡢戸扣ㅡ㌴攱挸扦〱〸㘴昶戵㜶昲㝢敦昲㄰㙡㉢捥愹㑤ㄸ慡㙦攱ㄴ㘶㡤㌰㈵㤸㝤て慢㌰㍢摢挸散㑣㈳戳ㅦ㜴㥥攵〸〵㘶㍦㘲捣㉤昲㤳敥晣慣㍢扦㌸ㅤ昵ㅢ㍡挲散っ㌷戳㤳戸扣㤳搱㠴㈳晣ㄸ〸㘴㐶㡦㌸慦㐴ㅡ敢㉡㌶愷㜳㙡ㄳ㝡㑡敥㤹搰戴ㄲ愶〴㌳摥㌳ㄱ㘶㈷ㅡ㤹㉤㌳㌲换搰㜹捥㐲㈸㌰攳㕤ㄲ㙥ㄱ摥㈹㤱づ㙦㡢㐸挷㜲㍡慡㈳㍡挲㙣㠹㥢搹㉡㉥㙦㌵㥡㜰㠴㌷㍤〸㌶晥攵挹㥢㈱攲摣㐴〴扦㘵㙥㕤挴愹挲㑣㙥㘸搰戴〶愶〴㌳摥搰㄰㘶ぢ㡤捣ㄶㄸ㤹㜵搱㜹搶㈱ㄴ㤸昱ㄶ〶户㐸㌷摤攱㍤ぢ戱昰扥〵㌷挵摢ㄱ挲慣捡捤散㌲㉥㙦〳㥡㜰愴㍢〰〴ㅢ㤹敤愷㥤晣ち扡㍣戶摢扡㤶㔳㠵搹〱㜰捡搱戸ㄱ愶〴戳㙣㔸㠵搹戱㐶㘶挷ㄸ㤹昱㥥〳㕥㈹搶㡤〸〵㘶扣扦挰㉤㜲愰敥昰㠶㠲㔸㜲㥤㡥攲扤〲㘱㌶搳捤散㘶㉥㙦㌳㥡㜰愴㌷〰〴ㅢ㤹昱㌶㠲㌸敦㈲㘲ぢ㥢㍢㌹㔵㤸昵㠵㐷㤸㙤㠱㈹挱㡣户〲㠴搹〴㈳戳㜱㐶㘶扣㈱㈰㜹戶㈱ㄴ㤸昱攲㍦户〸㙦〰㐸㠷㔷晢愵㌳挰改㈸㕥挸ㄷ㘶㘳摣捣敥攳昲戶愳〹㐷㜸㉤㥦㘰㈳㌳㕥攳ㄷ㈷扦㌴㉥捦㈱户ㅥ攱㔴㘱㈶搷改㘹㝦っ愶〴戳㈳㠰ㄷ㘶㐳㡤捣㡡㡣捣㠶改㍣㑦㈰ㄴ㤸ㅤ挹愴搸㈲扣㍡㉦㥤ㄱ扡挳换昱摣ㄴ㉦慡ぢ戳㐱㙥㘶㑦㜱㜹㑦愳〹㐷㐶〳㐰戰㤱ㄹ慦户㡢昳㘱㈲ㅥ㘱昳㈲愷ち㌳戹㘶㑥搳换㌰㈵㤸昱㥡戹㌰㍢搴挸慣㤷㤱搹㐴㥤攷㌵㠴〲戳㐹㑣㡡㉤挲㉢攵搲攱㘵㜱改昰搲㌸㌷挵㉢摥挲散㘰㌷戳㌷戸扣㌷搱㠴㈳愵〰㄰㙣㘴挶㡢攱攲攴搷扣攵㐹改㔶ㄳ愷㤲㔹㘴㠶㜶扥㉦换挹㤸㡤昱攱㥥㙢慦收㉦㜹昶昱㍥㘵㝢㌴㥥㥡捤㥢挹昸〷㍤愲换敤敦㠴愵愷づ晤捦㘲昱敡㉥扦ㄲ捡㥦㡣㝤挱晡㜷挴攱晥㙡扥㠲捥㠸㍤昰㘳㝤〸挲㥤㡦〳㕤晣ㅦ㕦㈹㑢摡扥ㅡ敥っ㐷搸晦捦㜴晥ㅦㄹ搱㜹㡥㥥㌱㔷攵㕣㌸㌲攳敤㔳慥晣昷㑤㠷攷㕥晥搷㕤捥晦㑦㌹愹敢慤㘳摦㌹㜱挵㠳摦晥晡搲戲㡦て扥㝡戸慡挰㡣㕣挴戱摥㘱昳㉥ㅢ㌹愸扡㠱搶敢昸搲㥡敦昱戵㕤ㅤ㠷昷昱戵㤱㈸㈲攱㠵㠲て搹㔹慡ㅡ〳敥㌰戵〷㘶㔰㈵㈱昶㈵㠹㉤㠲戹㝤挴㙡昴㡣㈰㘲㕢て㔸昹改搱㕢㙦㙤㈶ㄶ挷っㄳ戱㑥捥晡㝤挴㍡㍡づ敦㘳㘹㈳㡤㠸㠴㔷㡡昵㥤㑤㙣㌹〶㐲㉣散㈶昶〳㠹㥤〴㔷晢㠸㥤慣㘷〴ㄱ㐳㘲搹ㄲ㝢散㜴捣㌰ㄱ换〸㈲㤶敥㌸扣㡦㥢㡤慣㐴㈴扣昰㉤㑣㥢搸㔹ㄸ〸戱㔴㌷戱㕤㈴戶ち慥昶ㄱ㕢慤㘷〴ㄱ戳て挵㠶收㍤㜶ㄱ㘶㤸㠸晤晡㔳挰愱戸搳㜱㜸ㅦ㈳ㅢ㔹㠳㐸㜸攱㥦ㄸ挴愹搳㈹㑤慤挳㐰㠸晤㡣ㄹ㠹㐳戱〳㥣㥤㉦㠳慢㝤挴㌶攸ㄹ㐱挴づ㥢戵㝡搵慦慦㝦㍣ㅣ㈷㔸㐱收收㤳㠷慢㙢㌱挳㐴散扢㈰㘲摦㍡づ敦攳㘱㈳ㅢㄱ〹㉦㝣㙢搲㈶㜶㈳〶㐲散㙢㌷戱捥㈴㜶㌳㕣敤㈳戶㔹捦〸㈲㘶㥦㘳㔷㌴敦戱㍢㌱挳㐴散昳㈰㘲㥦㌹づ敦㘳㕦㈳㕢㄰〹㉦搴愵搸挴戶㘱㈰挴㍥㜱ㄳ摢㡢挴敥㠳慢㝤挴戶敢ㄹ㐱挴㤰㔸戶挴㌹昶〸㘶㤸㠸扤ㅦ㐴散㍤挷攱㝤㥣㙢攴㌱㐴挲ぢ㡦㘸戳㠹㍤㠱㠱㄰㝢搷㑤慣〷㠹㍤〵㔷晢㠸㍤慤㘷〴ㄱ昳ㅤ㡡㉦㘲㠶㠹搸㍦㠳㠸扤改㌸扣㡦㘹㡤扣㡣㐸㜸愱搶挵㈶昶ㅡ〶㐲散㜵㌷戱㐳㐸散つ戸摡㐷散㑤㍤愳捤挴㥡㌰挳㐴散攵㈰㘲㉦㌹づ敦攳㔷㈳敦㈳ㄲ㕥㈹搶㘱㌶戱㡦㌱㄰㘲㉦戸㠹昵㈳戱㑦攱㙡ㅦ戱捦昴㡣㈰㘲敢愷慦㥤㌲昱戰〷㠷敦戸㜷敢㌹愱慦慡㠶慢㙦㌰挳㐴散㤹㈰㘲㑦㍢づ敦㘳㔵㈳摦㈱ㄲ㕥昸㜲愷㑤散㈷っ㠴搸㤳㙥㘲㠳㐹散ㄷ戸摡㐷㙣愷㥥ㄱ㐴捣㜷㈸愶㈱㠱㠹搸㘳㐱挴ㅥ㜵ㅣ摥挷愵㐶㌲㄰㐹㠸つ戳㠹㔹ㄸぢ戱㠷摤挴㠶㤳㔸ㄶ㕣㜸戵攳㔷慡㡥㝡㐶㥢㠹㜵挱㡣㕣敡散昹㤵敡晥㈰㘲摢ㅤ㠷昷㌱愸㤱㙥㠸㈴挴㐶摢挴昶挱㔸㠸摤敢㈶㌶㤶挴扡挳㠵㔷㍢㠸敤愷㘷〴ㄱ㙢㍡散挷敦㑦扡晣㠱收㐳昱㐰捣挸㌵㄰摢ㄲ㐴散㉥挷攱㝤扣㘹㈴ㄷ㤱㠴搸㘴㥢㔸㙦㡣㠵搸ㅤ㙥㘲㔳㐹慣て㕣㜸戵㠳㔸㕦㍤㈳㠸ㄸ愲挹㤶㜸扢ㅦ㠰ㄹ戹㌰㜹昷搸㉤㐱挴㌶㍢づ敦㘳㑢㈳㠵㠸㈴挴㘶搸挴㠶㘰㉣挴㙥㜲ㄳ㥢㐵㘲㠷挳㠵㔷㍢㠸ㅤ愱㘷〴ㄱ昳㥤㘳挵㤸㤱㙢㈰戶㌱㠸搸㜵㡥挳晢㌸搲挸㘸㐴ㄲ㘲㜳㙤㘲攳㌱ㄶ㘲搷戸㠹㤵㤱搸㐴戸昰㙡〷戱㐹㝡㐶㥢㠹㤵㘲㐶慥㠱搸攵㐱挴㌶㌸づ敦㘳㐶㈳㌳㄰㐹㠸㐵㙤㘲戳㌱ㄶ㘲敢摤挴收㤳搸㜱㜰攱搵づ㘲㜳昴㡣㈰㘲扥户晢ち捣挸㌵㄰㕢ㄳ㐴散㘲挷攱㝤㝣㘸㈴㡡㐸㐲慣搶㈶㔶㡤戱㄰扢搰㑤慣㥥挴ㄶ挱㠵㔷㍢㠸搵攸ㄹ㐱挴㝣㠷㘲ㅣ㌳㜲つ挴捥〹㈲戶摡㜱㜸ㅦぢㅡ㘹㐴㈴㈱搶㘸ㄳ㕢㡥戱㄰㍢摢㑤㙣㈹㠹㥤〴ㄷ㕥敤㈰㜶戲㥥搱㘶㘲愷㘳㐶慥㠱搸捡㈰㘲㉢ㅣ㠷昷㜱㥦㤱㤵㠸㈴挴晥㘸ㄳ㍢ぢ㘳㈱㜶㥡㥢搸㈹㈴戶ち㉥扣摡㐱㙣戵㥥ㄱ㐴捣晥㝢散攲收摦敥㉦挲㡣㕣〳戱㍦〶ㄱ㍢搹㜱㜸ㅦ攳ㄹ㔹㠳㐸㐲㙣愵㑤㙣ㅤ挶㐲散㐴㌷戱扦㤰搸㘵㜰攱搵づ㘲ㅢ昴㡣㈰㘲挷捣㜸㘵攵㤱㔵㜷㌵ㄳ扢ㄶ㌳㜲つ挴ㅡ㠳㠸㌵㌸づ敦攳㌹㈳ㅢㄱ㐹㠸㥤㘳ㄳ扢ㄱ㘳㈱ㄶ㜳ㄳ㍢㡦挴㙥㠶ぢ慦㜶㄰摢慣㘷〴ㄱ昳㥤㘳㜷㘲㐶慥㠱㔸㙤㄰戱ㅡ敤昰㍣㜶㌳戲〵㤱㠴搸ㅡ㥢搸㌶㡣㠵搸㐲㌷戱㑢㐹散㍥戸昰㙡〷戱敤㝡㐶㄰㌱㐴㤳㉤昱〱晤〸㘶攴挲攴晤㠰㡥敡昵㝢ㅦ愷㔹改㌸扣㡦搳㡣㍣㠶㐸㐲散㜲㥢搸ㄳㄸぢ戱㜹㙥㘲㔷㤲搸㔳㜰攱搵づ㘲㑦敢ㄹ㐱挴ㅥ慤晥㜱搷㡢㍢㕣㤷〶㕥挴㡣㕣〳戱戹㐱挴收㌸づ敦㘳㌲㈳㉦㈳㤲㄰摢㘸ㄳ㝢つ㘳㈱㜶慣㥢搸昵㈴昶〶㕣㜸戵㠳搸㥢㝡㐶㄰㌱摦攷㔸ㄳ㘶攴ㅡ㠸捤〸㈲㌶摤㜱昸ㅥ㝦昹㍥㈲戵昶昸㑢搷㍦ㅢ搹ㄹ㐹㌳慡㔸换㥡㔵㘵㥢㜹戹ㄶ〵搱搵㌵㌵㔲㑢摣ㄱ㑦慢㡢攱ㅦ㙥㥣㠴㠷㌲攲ㄹ㜵愵搵捥㍦〶㌶ㅥて㙢攴挳扦昴昳搰㉣ㄹ㜱㜲愸㙡㙡って㐸敢㔰㌵㍥㡥㠷㘹㔶㘶攲ㅦ㥥㙢㘸㠸挶敡晥ㄷㅥ㘵㠷敡㙥㝥昵ㄷ㥢晤㄰㍢㘳㘱㌵㉢愶㕢㜸捡㘰戳ㅥ晡摦㘳㑣攵㐳敥晥戳攷㙡㠶㙥挱㈱愶ぢ晦㉢㕤㡦㙤㑣㔷搳戰㡢敤㉡㥣㔳㔳㜶挹㥡㔳㔲昱て㜸〰㉦ㄷ㥥攵摥〵㥡戰㜵㍢㑤㉣慥㤷㈶㈵㠳㔷挳扤挴㔸收捥㙦㑦愶㜸晥㐵挵慣㉣戲搵㥢攲挵㘸ㅥ㐱愱㍢〳㤷㌵挹戸慣㉤晥㘵摤㤳扣㉣挵㙢搹㕣㥡摥搴㜷㍡搹戶挰㘴㘳㡣挹敥昳㈷扢摦㤳㡣搷㤷㤳㤲昱愲慤㌰㝢㌰㌰搹〸㘳戲㠷晣挹ㅥ昱㈴攳㌵摦愴㘴ㄹ〰㐸戲挷〲㤳つ㌵㈶晢㥢㍦搹ㄳ㥥㘴ㅤ㌰㑥㑡搶〹〶㐹昶ㄴ㍡收㐳㘹愰㌱搹㌳㡣捣㝢ㄸ捤㠷搲㜳㌴㌵ㅦ㑡慡㌳挶㐹挹扡挱㈰挹晥㡥㡥㌹㔹㥥㌱搹㡢㡣㥣㥣散㘵㥡㕣挹昶挲㌸㈹搹晥㌰㐸戲㔷搰㌱㈷敢㘵㑣昶ㅡ㈳㈷㈷㝢㠳㈶㔷戲ㅥㄸ㈷㈵换㠵㐱㤲晤ㄳㅤ㜳戲㥥挶㘴㙦㌱㜲㜲戲㜷㘸㜲㈵㍢〴攳愴㘴㠷挱㈰挹㥡搰㌱㈷摢捦㤸散㝤㐶㑥㑥昶㈱㑤慥㘴晤㌰㑥㑡㔶〸㠳㈴晢ㄸㅤ㜳戲㍤㡤挹㍥㘵攴攴㘴㥦搳攴㑡㌶ㄸ攳愴㘴挳㘰㤰㘴㕦愲㘳㑥ㄶ㌱㈶晢㌷㈳㈷㈷晢㠶㈶㔷戲攱ㄸ㈷㈵ㅢつ㠳㈴晢づㅤ㜳戲戰㌱搹て㡣㥣㥣散㈷㥡㕣挹挶㘲㥣㤴㙣㌲っ㤲散ㄷ㜴捣挹搲㡤挹㝥㘵攴攴㘴扢㘸㜲㈵㥢㡡㜱㔲戲ㄹ㌰㐸㌲㠵㘷㕣㥡㤳晤昶愳改昳㈱つ㜸㑦戲っ㥡㕣挹㘶㜹㤳捤搵挹㍡〴㈶晢搱㤸捣昲㈷换昲㈴㉢昳㈶㡢敡㘴㥤〲㤳㝤㙤㑣搶搹㥦㙣㜷㑦戲昹摥㘴戵㍡㔹㤷挰㘴㥦ㄹ㤳㜵昳㈷摢换㤳慣摥㥢慣㔱㈷摢㈷㌰搹〷挶㘴摤晤挹昶昷㈴㕢敡㑤昶㐷㥤慣㐷㘰戲户㡤挹㜲晣挹づ昴㈴㍢挵㥢㙣愵㑥㤶ㅢ㤸散㜵㘳戲㐳晣挹㝡㝢㤲晤挵㥢散ㅣ㥤慣㑦㘰戲㤷㡣挹づ昳㈷敢攷㐹㜶㥥㌷搹ㅡ㥤慣㈰㌰搹戳挶㘴〳晣挹ち㍤挹㉥昵㈶扢㕣㈷ㅢㅣ㤸㙣㠷㌱搹㄰㝦戲挳㍤挹慥昴㈶摢愸㤳つぢ㑣昶戰㌱搹㜰㝦戲㤱㥥㘴搷㝢㤲㘵晣ㄵ㠶㌶晦捡捣㈲㡥㉥昸攳㠲晦ㄲ㍣ㅥ㔰捥挷㕣昷愹挱慦扥㙤㜸慡㜸㌱ㄶ愲昸晢㉥㘳㔸㈵ㅣ㌹扦扥愸㉤戰㜲ㄹ搶㘸㕡敦搱㤸㌱㙥っ㝦㜱ㄴ捣㔸㕡敦搷㤸㜱㙥っ㝦摦ㄳ捣㜸㕡昹慢㥥攴㥡攰挶晣㑤㘳㈶搲捡摦搰〴㌳挹㡤㜹㐶㘳㈶搳晡㥣挶㑣㜱㘳昸㑢㤱攴㥡㑡敢换ㅡ㜳㤴ㅢ挳摦㘵〴㜳㌴慤晣㌵㐶㜲㑤㜳㘳摥搲㤸㔲㕡昹摢㠷㘰愶扢㌱敦㙢捣っ㕡㍦搴㤸㤹㙥っ㍦昰㈵搷㉣㕡㍦搷㤸㘳摣ㄸ㝥㑥ぢ㘶㌶慤晣㠸㤶㕣挷扡㌱㍦㘸捣㜱戴昲㤳㔵㌰㜳摣㤸㕦㌵㘶㉥慤扢㌴收て㙥っ㍦捣㈴㔷ㄹ慤晣ㅣ㤳㌸挷扢㌱晣っㄲ㑣㌹慤晣昸ㄱ捣㍣㌷㠶ㅦㅤ㠲愹愰㤵㥦ㅡ㠲愹㜴㘳昸㡥㉦㤸㈸慤㝣戳ㄷ㑣㤵ㅢ挳㌷㙡挱捣愷㤵敦搱㠲㔹攰挶昰晤㔵㌰搵戴昲慤㔵㌰ぢ摤ㄸ扥㉤ち㘶ㄱ慤㝣㐷ㄴ㑣㡤ㅢ挳㜷㌳挱搴搲捡㌷㌲挱搴戹㌱㝣ㄳㄲ㑣㍤慤㝣晦ㄱ捣㘲㌷㠶敦ㅤ㠲㌹㠱㔶扥㙤〸㈶收挶昰㤴ㄷ㑣㥣㔶㥥敤㠲㘹㜰㘳攴搴攳㔹搷〸慢摥㈲㍣〵攵㍡捡ㄲ㜴㔰㍢㈲㈷㥦て挵㤳㔰㔰换㙣㤴㥣㝥㍥ㄴ㑦㐳㐱㥤㘸愳攴〴昴愱㜸㈲ち敡㘴ㅢ㈵愷愰て挵㔳㔱㔰㝦戲㔱㜲ㄲ晡㔰㍣ㄹ〵㜵慡㡤㤲搳搰㠷攲改㈸愸搳㙣㤴㥣㠸㍥ㄴ㑦㐸㐱慤戰㔱㜲㉡晡㔰㍣㈵〵㜵㠶㡤㤲㤳搱㠷攲㐹㈹愸㌳㙤㤴㥣㡥㍥ㄴ㑦㑢㐱㥤㙤愳攴㠴昴愱㜸㘲ち㙡戵㡤㤲㔳搲㠷攲愹㈹愸㜳㙤㤴㥣㤴㍥ㄴ㑦㑥㐱㥤㙦愳攴戴昴愱㜸㝡ち敡㐲ㅢ㈵㈷愶て挵ㄳ㔴㔰ㄷ摢㈸㌹㌵㝤㈸㥥愲㠲扡挴㐶挹挹改㐳昱㈴ㄵ搴㕡ㅢ㈵愷愷て挵搳㔴㔰敢㙤㤴㥣愰㍥ㄴ㑦㔴㐱㙤戰㔱㜲㡡晡㔰㍣㔵〵㜵㠵㡤㤲㤳搴㠷攲挹㉡愸慢㙣㤴㥣愶㍥ㄴ㑦㔷㐱㕤㘳愳攴㐴昵愱㜸挲ち敡㍡ㅢ㈵愷慡て挵㔳㔶㔰㥢〴ㄵ搱㈷慢攲昹㈹ㄷ㌸㘷攳㐳㥦㐵㕤愳㌰㌷ㄳて㘷攷㈹㈹㡥㘳㍣づ㥥㠵攲㤸攵㜱昰挴ㄳ挷㑣㡦㠳攷㥡㌸㘶㜸ㅣ㍣扤挴㌱摤攳攰ㄹ㈵㡥㔲㡦㠳㈷㤱㌸愶㜹ㅣ㍣㙦挴㜱戴挷挱㔳㐵ㅣ㐷㜹ㅣ㍣㍢挴㌱搵攳攰〹㈱㡥㈹ㅥ〷捦〱㜱㑣昶㌸㜸搸㡢㘳㤲挷挱㈳㕤ㅣㄳ㍤づㅥ摣攲㤸攰㜱昰㜸ㄶ挷㜸㡦㠳㠷戰㌸挶㜹ㅣ㍣㙡挵㌱搶攳攰㠱㉡㡥㌱ㅥ〷㡦㑤㜱㡣昶㌸㜸㌸㡡愳挴攳攰ㄱ㈸㡥㘲㡦㠳〷㥤㌸㐶㜹ㅣ㍣捥挴㌱㌲搹㤱昵晦〰㈴〱戰敢</t>
  </si>
  <si>
    <t>㜸〱捤㝤〹㜸ㄴ㔵昶㝤㕥㤶㈶搵㠰戴〲㙥愰㈴㘸㐴〴㈳㑢㈰㠰㈲㠴㈴慣〱㤴戰戸愰戱㐹㍡㄰挸㠲改㠴挵㘵㜴ㄴ㕣㄰ㅤ㌷ㄴㄵ㔷〴ㄵ㜱ㄷㄵ㐱㘷〴㜵挴㝤㕦㤰昹改ㄸ昷㘵挶㝤㔷晥攷摣慡搷㔴㔷扤捡㌲捥晦晢愶散㍣摥扢昷扣㝢摦㌹㔵搵改㔴摤㉥㔳㔴㑡㑡捡㑥㙣晣㤷㕢㍡㍢摤㑢ㄷ挷ㅢ㘲㌵戹㠵㜵搵搵戱昲㠶慡扡摡㜸㙥㐱㝤㝤㜴㜱㐹㔵扣㈱つ㠰㔰㔹ㄵ晣昱㡣戲㜸搵㈹戱捣戲〵戱晡㌸㐰ㄹ㈹㈹㤹㤹㔶㉡晣晢㌸㍦ㄱ㍤戰㌸换㑡㘷〳㔴㡡ㄵ㘲搳㡥㑤㈶ㅢ㡢㑤㤸㑤㝢㌶ㅤ搸㜴㘴戳ㅢ㥢㑥㙣㈲㙣㜶㘷戳〷㥢捥㙣扡戰改捡㘶㑦㌶㝢戱搹㥢つ昳㕢晢戲改㠶愶㐳㜷㌴㔳ぢ㐷㑤㥥㌵ㄷ㙣㑡ㅢ敡敡㘳㝤戳愶摢㙢ㅥ摥扦㝦㙥晦摣㠱昹晤㠶攴昶敢㥢㔵搸㔸摤搰㔸ㅦㅢ㕥ㅢ㙢㙣愸㡦㔶昷捤㍡慡㜱㔶㜵㔵昹㠴搸攲愹㜵昳㘲戵挳㘳戳晡つ㥣ㄵ捤ㅢ搲㍦㙦搰愰捡愱㐳㠷㜴搸て㤱㈷ㄵ㡥㍡慡㍥㔶ㄹ晦㙦挵摣㥦㌱㈷ㄷ㡥捡㥤ㄴ㙢昸㙦挵散㠱㤸〸㔹㔴㔷ㄳ慤慡晤㉦〵捤攰㍥ㅤ㔴ㄴ㉢慦攲捥㡦挵敡慢㙡㘷攷㘲搹㐹㐲㘳㤴㥦㕢㄰㡦㌷搶捣攷㜱㔴ㄸ慢慥㥥ㄲ慢㤴㥤㕥㔳ㄴ㙦㌸㉡㕡㕦ㄳ敦㔰㐳晤㘲昵戱摡昲㔸㝣户㥡攲㐵攵戱㙡〷ㄸ捦慣㤹ㅥ慤㥦ㄴ慤㠹愵戳搳愹挶摥㠷攳㉡㘲戵つ㔵つ㡢㍢搶㑣㡢挷愶㐴㙢㘷挷〸挹愸ㄹ搳㔸㔵愱搲搳昱㑡㐹敢㘵㕡㤹散㈸慣愷愶㜰㑥戴扥㐱㐶摣㠵晤㑤㔸搷攱㈲㉣㤲搶挵㐳㉡换㌳㡢晢慣戴慡㘶㐲慣扥㌶㔶捤㈴摣㤳㝤㍣㈰ㄱ挸摥て〹愵㌴ㅤ敥㈵搵摥㌹昹挸㠵㔹㐲㔹㘸づ㥢㔴㔷㕦㠳〳㜲㘲㉣㕡㍢扣㕦㙥扦㝥〳晡て敥㥦㌷〴挷敤攰晣愱㐳〶つ挸ㅦ搸户戴愱愲㈸戶挰㜶收㔹搹㤸㘴昵攴昴〳搰愴ㄵづㅣ㙣ㅤ㐸㔳づㅡ㤵扥ㅤ㘷扣㍢て捦扡搴戲㘸㙡搹慣搴戲昲搴戲㡡搴戲㔸㙡㔹㘵㙡搹散搴戲㌹愹㘵㔵愹㘵㜳㔳换收〱愳户捣㜶敤㔲㥤㙤㡦㘹㙢㤷㍥晡挲愸㜱敢㌲㑥晡㝣换捥㘱㕦㈹㥥攴昲ㅥ搱ぢㅤ摦扡〷攷てㅥ搰㝦攸㠰㠱晤昳昳㠷づㅤ㤸㤷㤷戴敥扣㠱搶挱㤸㘴昵㐶ㄳ㍡㠴㜱㡡〶收㔹㝤㘸敡㡢㐶愹㔷戰㙥慥㝤挸敦搷つ敢戳攵搰挲慢㜶㜴晥㙣㑢挹收㔲挵㌷ㄵ㐹㥡㡢㡥㉦㘹㑢㘲ㅤ挶っ晤搰㠴晡㌳捥ㄸ㠸㌵㠰愶㠱㘸㤴㝡搶㐹摡敢愱敥攵摦㝥晤㕥昱慤㙦っ晦晢㉤て扦㔵慡昸㈶㈶㐹〷愱搳收愴㠳㤹㈱ㅦ㑤㘸〸攳ㄴ㈳改㔰㥡㠶愱㔱敡〹㈷改㙦戱〷㘶㤶㑣㍡愲㘴㐵搱㍢㜹挳㍦晤昹㙣挵㌷㑤㐹㝡〴㍡㐷㈴ㅦㄶ晤〷昴捦ㅦ㤲㌷㘴㐸㕥晦㐱㠳〶昵换ㅢ㍣㈰改愰ㄸ搲㉦㘹换戳㠶㌳摤㤱㘸㐲㈳ㄸ㜴挲挰〱搶㐸㥡ち搰㈸昵愸戳㠲摡晡㕥慢敥㕦扦㜸搲戲㤳扦㜸敡昰㤵ㅦ晥愴㜸昲捡ちち搱㘹㌳敤㈲㘶㈸㐶ㄳㅡ捤㌸㐵愰㍤㠶愶戱㘸㤴㝡搰㐹㝡挱扢敤㍦晥昶㡥敥㘳慥㐸扢敦愹㤷㐷㙤㍦㔴昱㌷㠴㈴ㅤ㡦捥ㅦ愳㍤㠱改㑡搰㠴㈶㌲攸㌸搰㥥㐴搳㘴㌴㑡摤敤慣愰㙦敥㠲慡ㅢㄶ㑦ㄹ㜷搹攳㈹㐷晣扤昳つて㈸晥㝡㤲ㄵㅣ㡤㑥㥢㘹㑦㘱㠶㔲㌴愱愹㡣㌳ㄶ戴愷搱㌴ㅤ㡤㔲户㌹㐹㉦摦㝥挹扡㜳敦慡㉤戸㘹㐹搳摦摥捣㝦㘴慣㙡㑦㌰㝥㐲挷愰昱㈵㙤改㘴㍡ㄶ㤳慣攳㌸晤㜸㌴㘹愳㜱㌲捤愴改〴㌴㑡摤攴㈴捤㝥㘷攸㍤㔷㝥晢昸㠴攵㌷㥥㝡晡㠶づ捦㑣㔶晣昵㉢㐹换搰㘹㜳搲㤳㌰挹㡡愲〹捤㐲㤳㌶ㅥ㐹换㘹慡㐰愳搴㌵㑥搲ㄵ攳㤷㙤㕥㜱摣晡愲ㅢて㜹攷散㡢㍦扦户㡦攲慦㝢㐹㕡㠹㑥㥢㤳捥㘶㠶㌹㘸㐲㔵㡣㔳㠲愴㜳㘹㥡㠷㐶愹换㥤愴ㅢ㜳㔶攷慥ㅡ㌹愵昸㤱戱晦摡昱攷㑦ㅦ㥢愶昸昱㐲㤲搶愰昳挷㡥慡㕡愶慢㐳ㄳ㥡捦愰㈵㌸慡㑥愶愹ㅥ㡤㔲ㄷ㍡㉢愸㍡㈵㍦扤敦㈷昷ㄴ摦㌵㜰散㑢〷慤㝡㌰愴昸搹㐶㔶搰㠰㑥㥢㘹㌷㌲挳〲㌴愱㠵㡣㌳ㄶ戴ㄷ搱戴ㄸ㡤㔲攷㌸㐹㔷敦扣㜳昵ㄵ㕦ㅦ㍡㜶挹ぢつ㈷㙥ぢ㙤摤愲昸㔹㑡㤲㥥㡡㑥㥢㤳㥥挶っ愷愳〹晤㠹㜱㡡㤱昴っ㥡捥㐴愳搴ㄹ㑥搲㝥㈹扤扥扢戵㜴㕤挹㥦㍢扦㌱㙤㐸㤷㈳扥㔶晣散㈶㐹捦㐲愷㕢搲ㅢ㔷搲摢㔴㥥㜵㌶〰搶ㄲ㌴愱愵㘸扡ㄴ挴戳愲㔹㌹㔹㜵㤵㔹㔳㘲ぢ㘲戵㡤戱㘱㜹挳慣㜳㠸㌹ㄷ㡤㔲㡢㥣㡣愷扤㌱扢扡晢戹㝢㡤扡㘷散敡摡㉢慥㝣昳㉡挵て㡡㤲昱㝣㜴晥搸摥㕤挶㜴ㄷ愰〹㉤㘷搰昱搸扢ㄷ搲㜴ㄱㅡ愵㑥㜶㔶昰㝥挷㑤慦㍦戹昴摢㠲㠷扡摦㤲㤲㕦㌷㘷扡攲愷㔴㔹挱挵攸昸㠴㙥改搷搲㈵捣㜰㈹㥡搰㘵㡣㌳ㅡ敦ㄹ㤷搳戴〲㡤㔲㜳㥤愴㡦晤㥡㌷攲㠴戴㐷挷摥㕣搷㜵捦愳昷㤸㜹㤰攲愷㘲㐹㝡㈵㍡扥愴㉤扤㘷慣㘴㠶慢搰㠴慥㘶㥣㜱搸扢搷搰戴ち㡤㔲攵㑥搲敢㕥摣㥡㜶搶摢㕤ぢㅥ捥㐹戹㜱摤㑢㍤㕥㔰㕤〹挶㑦攸㍡㌴㙤㑥㝡㍤㈶㔹㌷㜰晡㡤㘸昰ぢ㌸捦扡㠹愶搵㘸㤴㥡改㈴㍤愰搷晣㝢敦扥㝥昰搸〷摥敢晣昴搴㙤㌷挶ㄴ㍦昵㑢搲㌵攸晣戱ㅤ扣㤶改㙥㐱ㄳ扡㤵㐱㐷㘳〷摦㐶搳㍡㌴㑡㑤㜳㔶戰㝤攰ㅤ愷扦㥣㜶攰愸摢㍥扡攱晢挵挵〵㜷㈹晥挹㈱㉢㔸㡦㑥㥢㘹摦挱っ㜷愲〹摤挵㌸ㄳ㐰晢㙥㥡敥㐱愳搴㈴㈷改昲㘳晡㑥改㕥戸㘳晣搲攲捣㙦敦捡愹㥡愸昶㈶ㄸ㍦愱晢搰晣㌱摡昷㈳㠲戵㠱戱ㅥ㐰㠳㌷㤰〱搶㠳㌴㍤㠴㐶愹㌱捥ち攲捦㘷慦㍤愷攳昴㠲㡤换㍥晣昴㤹㕦昷昸㔹敤㐳㌰㝥㐲て愳昹㘳㉢搸㠴〸搶㘶挶㝡〴つ㜶晤〰敢㔱㥡晥㡡㐶愹㤱捥ち慣㑤ㅦ慦晣扣㔷挱愸昳扥户づ摣㌷晦㠲捦搴扥〴攳㈷昴ㄸ㥡摣愴㜷㤳摣㝥晤晢昵ㅦ搴㙦㐰扦挱㠳晡て挹ㅢ㌴㈴㙦㘸搲攷㈰㝣挸摣㠲㌹搶㔶捥㝥ㅣ㡤攱つ㘶攰㌰敢〹㘲㥥㐴愳搴㔰㘷ㄱ敢捦㜹戲摤㡣㙢晡㤴㉣晦昴搲挶〷慦㝥㍡㑦㜵㠳㕢ㄶ昱ㄴ㍡㙤摥晢摢㤸攱㘹㌴愱㘷ㄸ愷㄰㝢晦㔹㥡㥥㐳愳搴〰㈷㘹挶㈵晤ㅦ㡢㕥戳㘲挲㐵㑤攳㉦㙢捡ㅦ㜰㐶㠷ㄷ攰㍥摡昹ㅢ愱愸㍥扡㄰㝦㜵敤晡㠳㙥㐰㉥晥㌸㘸捤㕦戲昸㐳戶㜲㔰㘵㝥㘵晦晥ㄵ㠳晡㐵〷㐶㌳戲ㄱ戶戵㝦㌲昱昷㐷㠷捡ㄹ㔵戵ㄵ㜵ぢ攵㙦愸敥愳愲昱搸慥㍦愹晡㌸扥㔱㜵㡤戵ㄵ昱㙥㘶㘷㘹㐳戴㈱戶慦搷户㉢㠸㙦㕡㈹晥挲㡣挵㈵摦晥摥㘹搳愳搵㡤戱㠲㐵㔵戶㝢㍦㡦ㅢ㝦㕦搶捤ち昶㡥慥㡦㥤㥣昰晡㔶㔴㠰ぢ㈰ぢ㈴戶㡦愵敤戲搷㤵㔵㌸愷㉥ㅥ慢㤵攵昵愹㌹慡慡㝣㕥慣扥㌴挶换㈷戱ち愱摡㤵㉥攷㡦摣㍥㤳㙢㐱ㄴ㝦戶㔶昴㜴㕢㉢㡢ㄷ㌵挴㙡㉢㘲ㄵ㔸敦晣㔸㝤挳攲愹搱㔹搵戱㍤㤳㈰㜶㑥㌸昶㐹㌲㡦慥㉢㙦㡣ㄷ搶搵㌶搴搷㔵㈷㝢ち㉡ㄶ㐴昱㠷㜵挵挴扡㡡ㄸ晥㉥㑥攷㤶愲㔲搲搲㤴㑡㌹挴昴挷㈹攳挶㜳㘵㐷戸㜶昱㝥搸攷㝢㈷ㅦ㜶戹㔳挰づ㉣慡㘳㍣㈶㔳て㙣㈱㤸挴㘵㤸摥挱㐰ㄷ㈷㕥㙢㈲晡攰㘰戴慣㌱戱攷晥晦㠲㔳㔳㍢㍢散㡢昱㈱愴㘱㙣戴戶愲㍡㔶摦散㤵㌲挵ㄵ㔹㉦愲挹㌸っ㘷㜳愰㝡改㐰愸㐵㙡㜱挶挲慡㡡㠶㌹愱㌹戱慡搹㜳昸㜱㄰㔷搳㌲㌳㈹慤㙦戳㕥㠶挹㝡㠵捤慢㘸挲攱㤴搰㙢〴㠵挲搶敢昶㌸愳㈷晥㙤晢㘵㡤㔴捣戲攴㌲ち慥㜹挵㌳㙡㐶搷搵挷搳搲㑣㉣挷㐶攳㜳ㅡ㜸㜸㌶敦㘴扣㌷搸扣㠹㈶攳㐰㌴㉤㕥㌵改〴㔰㍡㉦づ㜵慣㈹㡡㔵㐶㜱㐹㑥捥㙥ㄵ捤愸戱慦昲ㄴ挵攲攵ㄶ㉦〷㡤挳戹戲㈸㠴ㅥ㑥晥づ㌵㍣晡㘳㡢ㅡ㡡愲つ搱㜶㌵戸戰㠴扤㘴〱搴㐷㘶搹㍤捥散㈸㌶㍤㍢散㡣㄰㈱㈲㕤㔷㤴昶㘲戰㈳攱挴挱昹㤲㤲收戴捤㤳挰摡昷〷㠹㤰昷㐰㑦扥㐰㠴敢㔶ㄵ㘳㘲戵㔳ㄷ捦㡦挵〹捦っ㌵㉢愵昷昴㘲戰挹攵戳愶㌵㔴㔵挷㜳戱搲㌱昵㜵㡤昳晦㥢㜱ㄸ换㝡ぢ㡤摥㌲づ挲㔱摣㝡㑥㤰㉢愵摤〲敥㥢戲戲㤴㑣㐶愳挵㍡㠰つ㡦㔶〴摢㠹㝦㘴戳晥㠱㝦挲捤昹㌲㜲㠰㘸换挵戴っ攰㍢搴㐰愱愹昵㌱戹㍣㤸㈹〳愸摤戱㘶㐶㕤晤扣㔹㜵㜵昳㜸㍣敤㈶愳昸㥣㔸慣㠱㤷摣摡㍢㤷ㄸ攵㔲愲㔲㘹㘹㐹搷挹㕣搷收㝡㈰㝥攸㥦㘸㍡ㄶ㔴㔷㘷改㠸昱搰㝢㌰愵攱攲㕦愸〹㥤㉥〵ㄳ挷㘴ㄵㄵ㡥捥㥡㌶扦〲扦敥㉡㜲ㄷ㔵挷ㄷ愹敥㘰捥换㔸户捤㕣昶搴慢户㥥㔰戸㌱戵昳㡤つ㑢㙥㕦愸扡㌹づ摦㐵戵㠳ㄱ㉢ㅢ㍦搶㠷㘸搴㍥㠰昱ㅤ〵晤攴捤晡ㄸ㘳敢ㄳ㌶㥦愲挱晢㠲㈸㡤户㠵捦敤愱敡㡤㝦昹搶㘰㝤挱收㕦㘸㔴ㅦ㌴㍣㌱慤㝦愳搱㥢㡡㈰㍥昷户散戳㐳㘰昶敦戳㙦㘰つ㕢捤昸㔴㕦㈰戸摦㉣敡㘴㔱ㄹ㡢慡愸㄰〲ㅢ〵挸㜰ㅣ扥ぢ㝣㠷㘱㥡〸昰㉢攷愷〱㘶ㄶ攰㜷收愰㌰ㄶ㡦㌶㤷〰愹昶㔰昵㠳㑦〴㐸㠳挱攲敤づ㌵〰㈶ㄱ㈰〳㈳扤愹㥦㝦㜷〹搰ㅦ㘶扦〰ㄶ㘳㕡捤昸搴㐰捣㌳〹昰㈵㠲ㅢ〵昸户攳昰㕤㙣ㅣ㡣㐸搹㕣挵ㅥ㕣昲ㄷ㠰㤹〵攸〲户搵㤵捤㥥㘸㕣〲散㙤て㔵㍥㠲㠸〰晢㄰戴㉦ㅡ㌵ㄴ㈶ㄱ愰ㅢ㐶㝡㔳敦扢〵ㄸ〲戳㕦㠰ㅥ㡣㘹㌵攳㔳挳㌰捦㈴挰昶㈰〱摥㜲ㅣ扥ぢ㥦挳ㄱ㈹㥢慢㌸㤸㑢㝥㈳㔰㠰㐳攰戶晡戰改㡢挶㈵㐰慥㍤㔴㐷㈲㠸〸㜰ㄸ㐱晤搰愸㤱㌰㠹〰晤㌱搲㥢㝡摥㉤挰〸㤸晤〲っ㘲㑣慢ㄹ㥦㉡挰㍣㤳〰㡦〷〹戰搵㜱昸慥扢ㄶ㈱㔲㌶㔷㜱㈴㤲慡挷〲〵ㄸ〹户㔵挰㘶ㄴㅡ㤷〰㐵昶㔰ㄵ㈳㠸〸㔰㑣搰㘸㌴㡡㤷㘰㐵㠰㌱ㄸ改㑤㍤攴ㄶ㘰㌴捣㝥〱㈶㌰愶搵㡣㑦㡤挵㍣㤳〰㜷〶〹㜰㠷攳昰㕤〳㥥㠰㐸搹㕣挵㔴㉥昹昶㐰〱愶挳㙤捤㘰㜳っㅡ㤷〰挷搹㐳㔵㠲㈰㈲挰昱〴捤㐴愳㈶挱㈴〲㥣㠰㤱摥搴㑤㙥〱㈶挲散ㄷ㈰捡㤸㔶㌳㍥㌵ㄹ昳㑣〲慣っㄲ攰㑡挷攱扢〴㍤〵㤱戲戹㡡戹㕣昲㡡㐰〱慡攱戶㙡搸搴愲㜱〹㌰摦ㅥ慡㔲〴ㄱ〱㑥㈶愸ㅥ㡤㥡〶㤳〸㄰挷㐸㙦㙡戹㕢㠰愹㌰晢〵㔸挸㤸㔶㌳㍥㌵ㅤ昳㑣〲㥣ㄵ㈴挰㥦ㅤ㠷敦㜲昸戱㠸㤴捤㔵㥣挹㈵㥦ㄱ㈸挰㔹㜰㕢㘷戳㔹㠲挶㈵挰㌹昶㔰ㅤ㠷㈰㈲挰戹〴㥤㠷㐶捤㠴㐹〴㌸ㅦ㈳扤愹〵㙥〱㡥㠷搹㉦挰㠵㡣㘹㌵攳㔳㈷㘰㥥㐹㠰敡㈰〱收㌹づ摦愵昹㤳㄰㈹㥢慢戸㠲㑢慥ちㄴ㘰㈵摣搶㔵㙣慥㐶攳ㄲ㘰㤵㍤㔴㔱〴ㄱ〱慥㈵攸㍡㌴慡ㅣ㈶ㄱ攰㝡㡣昴愶㑥㜲ぢ㌰ぢ㘶扦〰慢㠱て㕢捤昸㔴〵收㤹〴㤸ㅥ㈴挰㌴挷攱扢㑤挰ぢ晤搹㕣挵㝡㉥戹㌴㔰㠰㍢攱戶敥㘲㜳㌷ㅡ㤷〰昷摡㐳㌵〷㐱㐴㠰晢〸扡ㅦ㡤㥡ぢ㤳〸戰〱㈳扤愹昱㙥〱慡㘰昶ぢ戰㤱㌱慤㘶㝣㙡ㅥ收㤹〴ㄸㄹ㈴挰〸挷攱扢㘵㔱㡢㐸搹㕣挵ㄶ㉥㜹㜸愰〰㡦挳㙤㍤挱收㐹㌴㉥〱㥥戲㠷慡づ㐱㐴㠰㙤〴㍤㡤㐶㥤っ㤳〸昰っ㐶㝡㔳㜹㙥〱收挳散ㄷ攰〵挶戴㥡昱愹㝡捣㌳〹㜰㐸㤰〰扤ㅤ㠷敦㡥㐹㈳㈲㘵㜳ㄵ㙦㜲挹扤〲〵搸づ户昵㌶㥢ㅤ㘸㕣〲晣㥦㍤㔴ぢ㄰㐴〴㜸㠷愰㜷搱愸㐵㌰㠹〰晦挴㐸㙦㙡㝦户〰ぢ㘱昶ぢ昰〱㘳㕡捤昸搴㘲捣㌳〹搰㈵㐸㠰捥㡥挳㜷昷收㌴㐴捡收㉡晥挵㈵敦ㅥ㈸挰㤷㜰㕢㕦戱昹ㅡ㡤㑢㠰㙦敤愱㍡ㅤ㐱㐴㠰敦〸晡ㅥ㡤㍡〳㈶ㄱ攰〷㡣昴愶㌲摤〲晣〹㘶扦〰扦㌰愶搵㡣㑦㥤㠹㜹㈶〱㝥晦㉤攰愳昰㙦㡥挳㜷㈷改㙣㐴捡收㉡搲㔳戱攴㕦〰㌳㝦ㄴづ挱㙤戵㘳㤳㠹挶㈵㐰搸ㅥ慡㈵〸搲㤳㠱摡ㄳ搴〱㡤㍡〷㐳ㄱ愰㈳㐶㝡㔳㕦㈳㐷攲㡦愱愵㌰晢〵搸ㅤ昸戰搵㡣㑦昱㙥㤵㐹㠰㡦㠳〴昸挸㜱昸㙥㙣㉤㐳㈴ㄱ㘰㕦㉥昹㠳㐰〱扡挳㙤敤挷㘶㝦慥㙥搷㕦㠳㔹昶㔰㕤㠰㐰㍤㐹㈷㥢愰㥥㘸搴㠵ㄸ㡡〰〷㘰愴㌷戵挳㉤挰㜲㤸晤〲昴〲㍥㙣㌵攳㔳ㄷ㘱㥥㐹㠰㤷㠳〴㜸挹㜱昸敥慢㕤㠲㐸㈲㐰㍦㉥昹㠵㐰〱〶挰㙤つ㘴㤳挷搵敤ㄲ㘰戰㍤㔴㤷㈲㔰㑦搲挹㈷㘸〸ㅡ㜵㌹㠶㈲挰㔰㡣昴愶㥥㜴ぢ㜰ㄹ捣㝥〱㠶〳ㅦ戶㥡昱愹ㄵ㤸㘷ㄲ㘰㜳㤰〰㥢ㅣ㠷敦ㅥ摦㑡㐴ㄲ〱㐶㜳挹ㅢ〳〵ㄸぢ户㌵㡥捤㜸慥㙥㤷〰㈵昶㔰㕤㠵㐰㍤㐹㘷㈲㐱㤳搰愸㙢㌰ㄴ〱㈶㘳愴㌷㜵户㕢㠰慢㘱昶ぢ㔰ち㝣搸㙡挶愷㔶㘱㥥㐹㠰戵㐱〲慣㜱ㅣ扥晢㡤搷㈳㤲〸㌰㤳㑢㕥ㅤ㈸挰㠹㜰㕢㘵㙣㑥攲敡㜶〹㌰换ㅥ慡ㅢ㄰愸㈷㝥慣㜲㠲㉡搰愸㥢㌰ㄴ〱㘲ㄸ改㑤㕤敤ㄶ攰㐶㤸晤〲㔴〱ㅦ戶㥡昱愹搵㤸㘷ㄲ攰攲㈰〱晥攲㌸㝣昷㍥搷㈲㤲〸㔰捦㈵㕦ㄸ㈸㐰〳摣㔶㈳㥢〵㕣摤㉥〱ㄶ搹㐳挵㥢㥥㍤㐹㘷㌱㐱愷愰㔱户㘱㈸〲㥣㡡㤱摥搴ㄲ户〰户挲散ㄷ攰っ攰挳㔶㌳㍥戵づ昳㑣〲㥣ㄲ㈴挰㘲挷攱扢昵㝡〷㈲㠹〰攷㜱挹ぢ〳〵㔸〶户㜵〱㥢攵㕣摤㉥〱㉥戲㠷敡㑥〴敡㐹㍡㝦㈱攸㘲㌴敡㙥っ㐵㠰㑢㌰搲㥢慡㜵ぢ㜰ㄷ捣㝥〱㔶〰ㅦ戶㥡昱愹㝢㌰捦㈴㐰㐵㤰〰攵㡥挳㜷ㅢ昸㝥㐴ㄲ〱慥攳㤲愳㠱〲摣〰户㜵㈳㥢㥢戸扡㕤〲摣㙣て搵〶〴敡㐹㍡㙢〸㕡㡢㐶㍤㠸愱〸㜰ぢ㐶㝡㔳挷戸〵㜸〰㘶扦〰户〳ㅦ戶㥡昱愹㠷㌰捦㈴挰愴㈰〱㈶㍡づ摦㕤攸㑤㠸㈴〲摣捦㈵㑦〸ㄴ攰〱戸慤〷搹㍣挴搵敤ㄲ攰㘱㝢愸㌶㈳㔰㑦搲搹㐴搰㘶㌴敡㔱っ㐵㠰㐷㌰搲㥢ㅡ攵ㄶ攰ㄱ㤸晤〲㍣〶㝣搸㙡挶愷晥㡡㜹㈶〱㠶〴〹㤰敦㌸㝣㌷挱户㈰㤲〸昰㌴㤷㍣㈸㔰㠰㘷攱戶㥥㘳昳㍣ㅡ㤷〰㉦摡㐳戵ㄵ㠱㝡㤲捥㑢〴扤㡣㐶㍤㠱愱〸昰ち㐶㝡㔳㝤摤〲㍣づ戳㕦㠰㌷㠰て㕢捤昸搴㤳㤸㘷ㄲ愰㘷㤰〰搹㡥挳㜷〳㝥ㅢ㈲㠹〰敦㜲挹㍤〲〵㜸て㙥慢㠹捤晢㕣摤慥㈳攰㐳㝢愸㥥㐶愰㥥愴昳ㄱ㐱ㅦ愳㔱捦㘲㈸〲㝣㠲㤱摥搴㥥㙥〱㥥㠱搹㉦挰ㄷ挰㠷慤㘶㝣敡㌹捣㌳〹搰㈱㐸㠰昶㡥挳㕢っ㤰昱㈲㈲戵攱㈶㙥㝢㉥戸㜲㝡㔵㙣㈱敦㍡敤㔶㠹敡改挲挶㜸㐳㥤摣㈲敢㔸㔹㔴㌷愹慥愱愸㉡㍥扦㍡扡戸㜳愵搳㤹㌱㈷㔶㡢ㅢ搸昵戸㝢攱戱搵捤㥦ㅦ慢戰㉡㑢敢ㅡ敢换㘳攳㡡晥ㄷ㙥㜰㠳ㅦ㜶㥤摣摢㑥㔵搸晥戳㝢戶〸愱㜰㤴㘰㑢挹㜸ㄹ〱扤户摥愴㠶摢㜵㥢㕣扡ㄱ〰㍢敤㔲㜴㙡㔵㐳㜵慣㝤愵摣愲㤶㝥㘶㈵㔴㐴㔵㐰㐵扢捡愹㜳㜰㑢慡愸㘳攵㤸晡慡㡡敡慡摡ㄸ㜷㐶ㄷㅢ㕡ㄲ㥢㡤ち㠰愳敡攲㔵㉣㤷敦㔸㌹戵㍥㕡ㅢ㥦捦㥢㤹攵㡢昷㐸ㅡ挹㕤捦㡣捡㔱㔵戵㜱愴㤱扤挸㝥愷捡搲㌹㜵ぢ昱捤㡤挶㥡摡㌱搱昹昱晦㠹扤愲戸㕢㘴㤳㕤愳㔲㔵㙡慡捡㑣捤晣㑦昷㑦攸㝢㥣㘳㥤敤慡㥦㉣ㅣ愷つ昵㔵戳ㅡ㈹㤸攴ㄸ㠰㌶㥤㡤散挳㤴㡣㔷搰昳摥戶㜴敤㐲㑦捤〱搷㥡昴㡤〴攳敤敦挴搷㘱昶〳摣晡〱换改昰㈳㥡昱㘳愶㡤摢㔵㡤昳㠷扥㕢㤲昱㉡㈲户扡昸愱㉢挰扢搹㠷㄰ぢ㈲㜸㐴攱捣挴㤱挰㤱昷戰っ㔷ち㠶㐷攸㙥扢扡愳㜱晦扣㐳㘵㐹㜴㔶慣ㅡ户晤㙢愲つ扢搹〳搶㕦攰扢〷㜱挷㔷㔸㔷㔳ㄳ攵㈱挷㙦㔰㤴㤶㐷慢㘳㤹㤵〵㡤つ㜵ㄳ慢㙡慤㑡㌴㜲㕣㍡愶攸㈲㤸愲㡢散ㅢ昴㤵㔳㔸づ㈴㝤挶慡㥢ㅤ慤慦㙡㤸㔳㔳㔵㥥挹〱㑢㜶晥㈷㡥㔵㥣晣改㄰㔳㙦晡扤挴㝢挷摦扥敦㡥摤㥤㡢㈲ㄹ㑡挷摤㡦㈳㍡㔵㠵昰㥦晡て慢㐵昰挶㈳扦㔰慣㥦ㄱ㉤〳㍦㌰㌸㈷捦㤷㜲㉢ㄶ㤶㉦捦㠰㐵摥㥣搴敢〴攰挷晡〵㔰㜶昸㤳晥〶㥡㘶㑢〹摡〱㄰㉥愹㡢㔶㡣㡥㤶攳摢㔰敤㥣敦㐲㘵㘲搷昲慤愶㍥挲攲㡥㐲搴ぢ愱づ㘹㐱㔵㐵慣㍥㤳㠶㔲㝣搷㉢㥤㘵㈱㈱㝢ㅦ攲㌶㜷㕡㑡㐶㐶晢㑣㔳慥㜱㍡搶㠱捥㉤㜳昷㜷挹挶昹攲㝦㝥昴㄰摥㐴〳慤㌴戴搶慦愰㘳晤㐶㑥㙦㘲㐸㍥ㅥ挰敦〴散㐴㤳昱ㄶ㥣摥㝤㤳㕣㘷㠱㙡っぢ愰㜴昹ㄶㄱ㉢㐰㌲㔱㉤㈱愵㈳ㄹ㐲愴扤慢攴㈳㘴㔷㝢㘴敡慦㈶㠵㑡㜱㤴挷㉡挲昶晢㉢㑢㑢戸㍢㔲㔳搳戱慢㐳摥㜲㌹㕦㕡〴慢㈹㡤㐹㉤㠸摡ㅦ㑢〸戱㕡戰㍤㑦ㄶ挴㉦攳㜷㜲㕥㠳ㄵ昷戲㜷攲ㅦ搹挲㘱㉢㤵ち㠴搵㍦搰㙡攲㈱㕡挲摣㙢ㄶ㈴挷㜵㉦㌴敡㐳っ昹敢ㅦ㕤晤换㑡㝤㡣ㄱ㝦㘱愵㠴昸攵慣搶扥㐱慡㑦㌰㠳㙦㤲㔶㠸㠱㍦㐵㡦敦㍤㠹㘳㌱ㄳ搶㤶㡦挵捦㌹〳㍦ㄶ扦敢愷㡦㐵昵〵㉣㥡〶扡㝡〷㜳㌷㕢敤〹晣㤷ㄹ搰㠱㠰㡥〴晣ㅢ〰敥攴搰㙥ㄸ㈵挴攳ㄷ㠳っ攲㐵㠰㠱㜸摦戸㠲扡挴摢㥤㐱昷㘰搰㕦〱昰㡡昷㍢㙣戶㜸㥤〱㘹戵㜸摣㜷㈲㕥ㄷ〶㈶昳㈴昱昶㠴戵㘵昱㔲㌱㑤挴摢㑢㠲搸〳挵ㄲ〵㠳㜸㝢〳㘳敤㐳㈰换ㄷっ㠰㝤〹攸㐶〰㉢ㅡ㐴扣敥ㄸ㈵挴攳ㄷ㥣っ攲敤てっ挴㘳㔵㠳づ敡ㄲ慦〷㠳㘶㌱㈸㉢㄰扣攲戱散挰ㄶ㉦ㅢ㤰㔶㡢挷㐲〵ㄱ慦㈷〳戳㘲㈱㐹扣〳㘱㙤㔹㍣㔶㌶攰㠵㉦户㌱〸㍡昲挳昲〶㑤〳㌶㝤攴ㅤ〴㡣搵㡢㐰㤶㍥ㄸ〰〷ㄳ搰㥢〰㔶㐳㠸㜸㠷㘰㤴㄰㡦㕦搴㌲㠸搷ㄷㄸ㠸搷挳ㄵ搴㈵摥愱っ㥡换愰慣㕥昰㡡挷㤲〵㕢扣挳〰㘹戵㜸㉣㜲㄰昱晡㌱㌰慢ㅤ㤲挴ㅢ〰㙢换攲戱㉡〲㉦㕣㈶㘵㄰㜴攴㠷愵ㄱ〶㙤昲㠰戱〶ㄱ挸戲〹〳㘰㌰〱昹〴戰㤲㐲挴ㅢ㠲㔱㐲㍣㝥挷捣㈰摥㌰㘰㈰ㅥ慢㈹㜴㔰㤷㜸㠷㌳攸ㄱっ捡捡〷慦㜸㈳㘱戳挵ㅢづ㐸慢挵㉢挰㌴ㄱ敦㐸〶ㅥ㠵㔱㤲㜸㈳㘱㙤㔹㍣㔶㔴攰㠵㜲ぢ〶搱攲戱慣㐲搳㠰㑤ㅦ㜹愳㠰戱ち〹㘴挹㠵〱㔰㐴㐰㌱〱慣挲㄰昱㐶㘳㤴㄰㡦摦㤵㌳㠸㌷ㄶㄸ㠸挷㑡っㅤ搴㈵摥㌸〶ㅤ捦愰慣㥡昰㡡挷㔲〹㕢扣〹㠰戴㕡㍣ㄶ㔷㠸㜸㈵っ捣㉡㡢㈴昱㈶挱摡戲㜸慣挶挰ぢ㕦扣㘳㄰㜴攴㠷㈵ㄹ㥡〶㙣㕡扣愳㠰戱㡥㈶㤰攵ㅡ〶挰ㄴ〲㑡〹㘰〵㠷㠸㌷ㄵ愳㠴㜸晣㥡㥦㐱扣改挰㐰扣愸㉢愸㑢扣ㄹっ㝡っ㠳戲攲挲㉢ㅥ换㉣㙣昱㡥〵愴搵攲戱㌰㐳挴㍢㡥㠱㔹愱㤱㈴摥㑣㔸㕢ㄶ㡦㤵ㅣ㜸攱扢㝣っ㠲㡥晣戰㥣挳愰捤㠹挰㔸㘵〴戲搴挳〰㌸㠹㠰㈸〱慣晥㄰昱㘶㘱㤴㄰㡦㕦㔷㌴㠸㔷〱っ挴㘳〵㠸づ敡ㄲ㉦挶愰㤵っ㝡㈶〰㕥昱捥㠲捤ㄶ㙦㌶㈰慤ㄶ㡦㐵ㅤ㈲摥ㅣ〶㘶㜵㐷㤲㜸㜳㘱㙤㔹㍣㔶㠱攰㠵慦〷㌲㠸ㄶ㡦愵㈰㥡〶㙣晡挸慢〶挶慡㈱㤰㘵㈲〶㐰㉤〱㜵〴戰㜲㐴挴㥢㡦㔱㐲㍣㝥敤搲㈰㕥㍤㌰㄰㡦搵㈳㍡愸㑢扣㌸㠳昲㔹ぢ㡡㤵ㅥ㕥昱㔸摥㘱㡢搷〸㐸慢挵㘳㐱㠸㠸户㠰㠱㔹ㄹ㤲㈴摥㈲㔸㕢ㄶ㡦ㄵ㈴㜸攱㝥〱㠳愰㈳㍦㉣㈳搱㌴㘰搳攲㥤〲㡣㜵㉡㠱㉣㌱㌱〰㑥㈳攰㜴〲慥〷㐰挴晢ㄳ㐶〹昱昸昵㔱㠳㜸㘷〲〳昱㔸㜹愲㠳扡挴晢㌳㠳㥥挵愰慣ㄲ昱㡡挷搲㄰㕢扣戳〱㘹戵㜸㉣㈶ㄱ昱㤶㌰㌰慢㑡㤲挴㍢〷搶㤶挵㘳昵〹㕥昸敡㈲㠳愰㈳㍦㉣㐱搱㌴㘰搳攲㥤〷㡣㜵㍥㠱㉣㑦㌱〰㤶ㄱ㜰〱〱慣㔸ㄱ昱㤶㘳㤴㄰㡦㕦㠳㌵㠸㜷ㄱ㌰㄰㡦㔵㉢㍡愸㑢扣扦㌰攸挵っ捡ちㄳ慦㜸㉣㉢戱挵扢〴㤰㔶㡢挷㐲ㄴㄱ敦㔲〶㘶㐵㑡㤲㜸㤷挳摡戲㜸慣㕣挱ぢ㕦㠰㘴㄰㜴攴㠷攵㉢㥡〶㙣㕡扣㉢㠰戱慥㈴㤰愵㉤〶挰㑡〲慥㈲㠰搵㉥㈲摥搵ㄸ戹挴㌳晥挲㔸〵っ挴㘳挵㡢づ敡ㄲ敦㕡〶扤㡥㐱㔹㥤攲ㄵ㡦㈵㈹戶㜸搷〳搲㙡昱㔸挴㈲攲摤挰挰慣㘶㐹ㄲ敦㈶㔸㕢ㄶ㡦㔵㉦㜸攱㍢㤵っ㠲㡥晣扣㠳㔶搳㠰㑤㡢㜷㌳㌰搶ㅡ〲摦㌵〳搶ㄲ㜰ぢ〱晦〴㐰挴扢ㄵ愳㠴㜸晣㈶戲攱挸㕢〷っ挴㘳戵㡣捥敡ㄲ敦㜶〶㕤捦愰慣㙣昱㡡挷㜲ㄶ㕢扣㍢〰㘹戵㜸㉣㠰ㄱ昱敥㘴㘰㔶挲㈴㠹㜷㌷慣㉤㡢挷㡡ㄹ扣昰捤㑣〶㐱㐷㝥㔸㌶愳㘹挰愶挵扢ㄷㄸ敢㍥〲㔹㔲㘳〰摣㑦挰〶〲㔸㘵㈳攲㍤㠰㔱㐲㍣㝥愳摡㈰摥㐳挰㐰㍣㔶摡攸愰㉥昱㌶㌲攸挳っ㥡㡥换㈲㈲ㅥ㉦ㅤ搹㔷戱ㄵ㑢㘱㙣昱㌶〱搲㙡昱㔸㍣㈳攲㙤㘶㘰㔶搱㈴㠹昷㈸慣㉤㡢挷㙡ㅢ慣ㄹ㕦改㘴㄰㜴攴㠷㈵㌷㥡〶㙣㕡扣扦〱㘳㍤㐶㈰换㜱っ㠰㉤〴㙣㈵㠰ㄵ㍡㈲摥攳ㄸ㜵搷㔷㔵戲戲戲㝣㕦ㄸ㌷愹昹㈴㈶㐱㑤㤶敤攸㉣㉥㌵晦捥㉣㑦㌱ぢ㑢㙣扣㠷㈲敢㙡㙣㌵户〱搲㙡㌵㔹㠹㈳㙡㍥捤挰㉣挹㐹㔲昳㔹㔸㕢㔶㤳愵㍢愲收㜳っ愲搵捣㠶㔵搳㜰愹昹㍣㌰搶ぢ〴戲戶挷〰㜸㤱㠰㤷〸㘰戹㡦愸昹㌲㐶㠹㐳㤱㕦㜴㌷ㅣ㡡慦〲〳昱㔸昲愳㠳扡挴㝢㡤㐱㕦㘷㔰㤶攷㜸挵㘳㑤㡥㉤摥ㅢ㠰戴㕡㍣㔶昱㠸㜸㙦㌲㌰换㜹㤲挴摢づ㙢换攲戱散㐷挴㝢㥢㐱戴㜸慣晤搱㌴㕣攲敤〰挶晡〷㠱㐳捣㠰晦㈳攰ㅤ〲㔸㉡㈴攲扤㡢㔱㐲㍣㝥㘱摦㈰摥㝢挰㐰㍣㤶ぢ改慣㉥昱㥡ㄸ昴㝤〶㘵㘹㡦㔷㍣搶昳搸攲㝤〰㐸慢挵㘳〵㤰㠸昷㈱〳戳ㄴ㈸㐹扣㡦㘱㙤㔹㍣㤶っ㠹㜸㥦㌰㠸ㄶ㡦㜵㐳㥡㠶㑢扣㑦㠱戱㍥㈳㤰㌵㐵〶挰攷〴㝣㐱〰换㡣㐴扣㝦㘱㤴㄰㡦てㅥ㌰㠸昷㈵㌰㄰㡦愵㐶㍡愸㑢扣慦ㄸ昴㙢〶㘵㔹㤰㔷㍣搶〲搹攲㝤〳㐸慢挵㘳昵㤰㠸昷㉤〳㥦㠴㔱㤲㜸摦挳摡戲㜸㉣㌷ㄲ昱㝥㘰㄰㉤ㅥ㙢㡥㌴つ㤷㜸㍦〲㘳晤㐴㘰㠵ㄹ昰㌳〱扦㄰㄰〳㐰挴晢ㄵ愳㠴㜸㝣㠰㠲㐱扣摦㠱㠱㜸㉣㔳搲㔹㕤攲敤㘴搰ㄴ摣晢㔰㉣㈹昲㡡挷㍡㈲㕢㍣摥ㅥ㘹戵㜸慣㍣ㄲ昱㜰挹㍣㐵戱〴㈹㐹㍣㝣ㄵ戹ㄵ攲㉤挲㌴ㄱ㉦㠳㐱戴㜸慣㔷搲㌴㕣攲㠵㠰戱摡ㄱ挸㕡㈶〳㈰㤳〰㍥㡢㑥戱扣㐹挴ぢ㘳㤴㄰㡦捦㝥㌰㠸搷〱ㄸ㠸挷ㄲ㈷ㅤ搴㈵㕥㐷〶摤㡤㐱㔹㡥攴ㄵ㡦㌵㐸戶㜸㥤〰㘹戵㜸慣㕡ㄲ昱㈲っ捣昲愵㈴昱昶㠰戵攵㈳㡦㘵㑥㈲㕥㘷〶搱攲戱搶㐹搳㜰㠹搷〵ㄸ慢㉢㠱慣㠳㌲〰昶㈴㘰㉦〲㔸ㅡ㈵攲敤㡤㔱㐲㍣㍥挳挲㈰摥扥挰㐰㍣㤶㐷改愰㉥昱扡㌱㘸㜷〶㘵㈹㤳㔷扣ㅢ㘰戳挵摢て㤰㔶㡢㜷㈳愶㠹㜸晢㌳㌰㑢㥦㤲挴换㠲戵㘵昱㔸㈲㈵攲㘵㌳㠸ㄶ㙦つ慣㥡㠶㑢扣㥥挰㔸〷㄰挸ㅡ㉡〳攰㐰〲㜲〸㘰㔹㤵㠸㜷㄰㐶〹昱昸昸つ㠳㜸〷〳〳昱㔸㕡愵㠳扡挴敢捤愰㠷㌰㈸换愰扣攲戱昶挹ㄶ慦て㈰慤ㄶ㡦搵㔲㈲㕥㕦〶㝥〸愳㈴昱㜲㘱㙤㔹㍣㤶㔷㠹㜸㠷㌱㠸ㄶ㡦㌵㔶㥡㠶㑢扣㝥挰㔸晤〹㘴晤㤵〱㌰㠰㠰㠱〴戰㈴㑢挴换挳㈸㈱ㅥ㥦ㅣ㘲㄰㙦㌰㌰㄰敦㌱㔷㔰㤷㜸昹っ㍡㠴㐱㔹㐲㈵攲戹㍥㌵戳㙥捡ㄶ㙦㈸㈰慤ㄶ㡦㤵㔶㈲摥㌰〶㘶挹㔵㤲㜸㐷挰摡戲㜸㉣捤ㄲ昱㠶㌳㠸ㄶ㡦昵㔹〶㙤㡥〴挶ㅡ㐱㈰㙢户っ㠰㤱〴ㄴ㄰挰㜲㉥ㄱ㙦ㄴ㐶㙤晥搴㕣㠴㐹㔰㤳㌵㕥㍡㡢㑢捤㘲㘶ㄹ捤㉣敦〲攰㍤ㄴ㔹㠴㘵慢㌹〶㤰㔶慢挹戲㉤㔱㜳㉣〳戳㝥㉢㐹捤昱戰戶慣㈶敢扣㐴捤〹っ愲搵㘴戱㤷愶〱㥢晥ㅢ愴〴ㄸ㙢㈲㠱㉣〴㌳〰㈶ㄱ㌰㤹〰搶㠶㠹㥡㐷㘱㤴㌸ㄴ昹㈸ㄷ挳愱㌸〵ㄸ㠸挷晡㌰ㅤ搴㈵㕥㈹㠳㑥㘵㔰㔶㤳挸㘲愷㜱㠴㌹晣戵㥤挱㡡〰敦㡤㙥㕦ㄱ㠲㘴愸㘴㌹㐲㘹挳攲㙡㤴㠰戰换ㅢ摦㜶㡦户昰挳㘲挳敤昸扡㝡摣㍥㑣昷㍥㤵㈲㌱昷〵㈴㙤摦挵昳挴て㤹㐶て慢ㅤ㌲搶晤攲㝦慡㐵㘲㍥ㄷ扥敢敢晦㥣挳㉤㌴〳㑢散㌲戱慡扣扥㉥㕥㔷搹㤰㔵㡡昲愶㉣㍥㐱愵㌲㈵愵㕦㐱挶慤㠸㘸捣㐹㘲改戵㝣挸攷〲㍥㔱㈰㍣慦戶㙥㘱慤慣㈶㈳捥〷挹㠸㕥敤摡㌱㑤㤸㜹戸ㅤ〰昱㈲慣㡣攰㘴敢㔸戴ㅤ搳㈲㉣㉤攰ㄶ㘱㜹㠱㜴㔸㑢㈰ㅤ搶ㄳ㜰换㐸㠵攰慤扤戹捦搸㙡㤶㉡㔷ㄵ㉡㤶摥慥㥤捡昱㍣慥挴㔷ㄴ㤰㜸摥㐳㈸挴㥡㠰㡣戵愰摣扡㐹挹㡡㜲㌲てっ敢㜸㉣挱㥡㠹㈶ㅣ㐹㠳㠱ぢち㥤㠰㜶户挲㔱㘵慥摡愶搰㠹戰㜵㠰㑤㡡ㅥ昰㄰搶㜸愸っ㤶摤㘱㐹㝥愸㙡攸㈴㤸昷㠰ㄹて㌱搰㡦㌵攰㈱ㄴ㐹㜷愲㕢搹㑣摢㤳㑤㌹愰㔶ㄳ㝡㉡〴愷散㠴ㄸ㑣散㘰㡣㑢〶㘸㜹攰慡慢挱㤲㠷ぢ㡣昸㙥㉥㈰摣摤㙡㈵㉣摣攵挹扢捣挲㈴㈲慣㉡戴搸㘵㘱㠶挲ㄶ㘹慦㍢ㅤ㜴愷愳搳㔱ㄱ㜴戸摢搴ㄵ〸㐷㐹改戰收㈱㠰㔵㡤㈶ㅣ搹ㅤ〶〹㑡㘹㉣㙡㘱㤱扥㐵戲㤱㍤戴昳㘰捥敡捤㈶㑥㘷ㄳ㝡慡ぢ㥣挲慣ㄱ愶〴戳㍤㘱ㄵ㘶换㤰捣捦散㍣㔸晤捣昶搲㜹ㄶ㈳ㄴ㤸敤㡤㌱户挸㍥扡戳慦敥㜴㜳㍡㙡㝦㜴㠴搹㌹㙥㘶愷㜲㜹愷愱〹㐷㝡〰㠰づ㙥〵搱收㘱㤶愵㥤㠷ㄱ搱㡦捤搹㠴㌵愱愷㝡挲㈹捣㤶挲㤴㘰㜶㈰慣挲散ㄴ㈳戳㐵㐶㘶㌹㍡捦昹〸〵㘶〷㘱捣㉤搲㑢㜷づ搶㥤摥㑥㐷昵㐵㐷㤸㉤㜰㌳扢㠰换㕢㡥㈶ㅣ㌹ㄴ〰㜴捣捣㜲戵㜳㌰ㄱ昹㙣㉥攳搴㈶昴㔴㍦㌸㠵搹ち㤸ㄲ捣〶挰㉡捣收ㅡ㤹捤㌱㌲ㅢ愸昳㕣㠵㔰㘰㤶㠷㌱户挸㈰摤ㄹ慣㍢昹㑥㐷つ㐳㐷㤸㔵扡㤹㕤挳攵慤㐲ㄳ㡥ㅣづ〰㍡㘶㘶㐷㘸攷㜰㈲㡥㘴戳㥡㔳㥢搰㔳㐷挲㈹捣搶挰㤴㘰㌶ㄲ㔶㘱㜶㥣㤱搹㌱㐶㘶〵㍡捦㙤〸〵㘶愳㌰收ㄶ㈹搴㥤㈲摤㈹㜶㍡㙡㉣㍡挲㙣扡㥢搹敤㕣摥㝡㌴攱挸㌸〰搰㌱㌳ㅢ慦㥤㐵㐴ㄴ戳戹㡦㔳㥢搰㔳㈵㜰ち戳つ㌰㈵㤸㑤㠲㔵㤸㡤㌷㌲ㅢ㙢㘴挶㍢捡戲㠸㡤㘸挱散㈸㡣戹㐵㡥搶㥤㈹扡㔳敡㜴搴㜴㜴㠴搹㘸㌷戳㑤㕣摥㘶㌴攱挸っ〰㈴愸改㍣㍢㐶㍢㈷㈰㡤㍣㕤搶摡捡愹㑤ㄸ慡攳攰ㄴ㘶㑦挰㤴㘰㌶ㄳ㔶㘱㌶捣挸㙣㠸㤱ㄹ㙦昷捡㈲戶愱〵戳ㄳ㌱收ㄶ㈹搳㥤㤳㜴㈷敡㜴㔴〵㍡挲㙣戰㥢搹㌳㕣摥戳㘸挲㤱ㄸ〰ㄲ搴挴慣㔲㍢愷㈰㡤㍣挲搶㝡㠵㔳㥢㌰㔴㜳攰ㄴ㘶慦挱㤴㘰㌶ㄷ㔶㘱㜶㠸㤱搹挱㐶㘶昳㜴㥥户㄰ち捣慡㌱收ㄶ愹搱㥤㕡摤攱捤㔶㙥慡ㅥㅤ㘱㜶㤰㥢搹摢㕣摥づ㌴攱㐸ㅣ〰㜴捣㐷㘳㠳㜶ㅥ㑢〴ㅦ〹㘰㌵㜱㙡ㄳ㐳㉦㠰㔳㤸㝤〰㔳㠲搹㈲㔸㠵搹扥㐶㘶㝢ㅢ㤹㉤搶㜹㍥㐱㈸㌰㍢〵㘳㙥㤱㔳㜵攷㌴摤攱㥤㔰㙥敡㑣㜴㠴搹㥥㙥㘶㥦㜱㜹㥦愳〹㐷晥っ〰㍡㘶㘶㘷㘹攷㐹㐴㐴搹㝣挳愹㑤攸愹㈵㜰ち戳敦㘰㑡㌰㍢〷㔶㘱ㄶ㌶㌲换㌴㌲攳㕤㑣㔹挴㑦㘸挱散㍣㡣戹㐵捥搷㥤㘵扡㜳㠱搳㔱ㄷ愱㈳捣㐲㙥㘶扦㜰㜹扦愲〹㐷㜸〳㔲㠲㥡㡥挶㡢戵㜳㌶搲挸ㄳ㝦慤戴っ捤散㔲㌸㠵㔹〶㑣〹㘶㤷挳㉡捣㝥晥搹昴㥢晡㐷㔸㙦挵㔲㤲㍦㠳昰ㄶ愳㉣㠲晦扦〲㌰扢〲㘳㙥㤱㉢㜵㘷愵敥㕣攵㜴搴㉡㜴㠴搹昷〸戹ㄶ㈱改戰摡㜳㜹ㅤ搰㠴㈳扣㍢ㄸ挸散㍡敤㘴ㄱ扢㍣㐹搸敡捣愹㑤ㄸ慡ㅢ攰ㄴ㘶㕤㘱㑡㌰扢〹㔶㘱昶愹㤱搹挷㐶㘶慢㜵㥥㝤㄰ち捣㙥挶㤸㕢㘴㡤敥慣搵ㅤ摥攰攳愶搶愱㈳捣㍥㜴㌳敢挶攵㜵㐷ㄳ㡥摣づ㐰㈰戳昵摡搹㠸㔸昲戸㘲敢〰㑥㙤㘲攸㍢攱ㄴ㘶㌹㌰㈵㤸摤つ慢㌰摢㙥㘴昶愶㤱搹㍤㍡㑦㙦㠴〲戳㝢㌱收ㄶ戹㑦㜷敥搷ㅤ摥㝤攳愶ㅥ㐲㐷㤸扤敥㘶搶㠷换敢㡢㈶ㅣ搹〸㐰㈰戳㠷戵㤳摦挹㤷㘷㈲㕢〳㌹戵㠹愱㌷挳㈹捣〶挱㤴㘰昶㈸慣挲散㘹㈳戳愷㡣捣晥慡昳っ㐵㈸㌰晢ㅢ挶摣㈲㡦改捥ㄶ摤搹敡㜴搴㤳攸〸戳㈷摤捣づ攷昲㡥㐰ㄳ㡥昰ㅥ㔷㈰戳愷戴昳㙣愴㤱㠷㌱㕢㠵㥣摡㠴愱㝡ㅡ㑥㘱㔶っ㔳㠲搹戳戰ち戳㠷㡤捣ㅥ㌲㌲㝢づ㤳㘴ㄱ攳㄰ち捣㥥挷㤸㕢㠴㜷慤愴昳愲敥扣攴㜴搴慢攸〸戳〷摣捣㈶㜰㜹㈵㘸挲ㄱ摥㠰ち㘴昶扡㜶㉥㐳㜸㜹愶戳㔵捡愹㑤ㄸ慡㌷攱ㄴ㘶搳㘰㑡㌰摢づ慢㌰㕢㘷㘴㜶慢㤱搹摢㍡捦戱〸〵㘶㍢㌰收ㄶ攱㉤㈵改晣㥦敥扣攳㜴搴㝢攸〸戳戵㙥㘶挷㜳㜹㌳搱㠴㈳㑤〰〴㌲㝢㕦㍢昹昵㜸㜹㜰戴㔵捥愹㑤ㄸ慡て攱ㄴ㘶㌱㤸ㄲ捣㍥㠶㔵㤸㕤㙤㘴戶搲挸散ㄳ㥤愷ち愱挰散㔳㡣戹㐵㍥搳㥤捦㜵攷ぢ愷愳扥㐴㐷㤸㕤攱㘶㌶㡦换慢㐶ㄳ㡥㝣〵㐰㈰戳慦戵㤳摦㝢㤷愷㔳㕢㜱㑥㙤挲㔰㝤ぢ愷㌰㙢㠴㈹挱散㝢㔸㠵搹㌲㈳戳昳㡣捣㝥搰㜹ㄶ㈳ㄴ㤸晤㠸㌱户挸㑦扡昳戳敥晣攲㜴搴敦攸〸戳㜳摣捣㑥攵昲㑥㐳ㄳ㡥昰搷㐰㈰㌳㝡挴㜹㍤搲㔸㌷戰㌹㥢㔳㥢搰㔳㜲捦㠴愶愵㌰㈵㤸昱㥥㠹㌰㍢挵挸㙣㤱㤱㔹㠶捥㜳㍥㐲㠱ㄹ敦㤲㜰㡢昰㑥㠹㜴㜸㕢㐴㍡㤶搳㔱ㅤ搰ㄱ㘶ぢ摣捣㉥攰昲㤶愳〹㐷㜸搳㠳㘰攳㕦㥥扣ㄹ㈲捥戵㐴昰㕢收搶㘵㥣㉡捣攴㠶〶㑤㉢㘰㑡㌰攳つつ㘱㌶搷挸㙣㡥㤱㔹㘷㥤攷㉡㠴〲㌳摥挲攰ㄶ改慡㍢扣㘷㈱ㄶ摥户攰愶㜸㍢㐲㤸㔵扡㤹㕤挳攵慤㐲ㄳ㡥㜴〳㠰㘰㈳戳敥摡挹慦愰换昳扢慤搵㥣㉡捣昶㠷㔳㡥挶㌵㌰㈵㤸㘵挱㉡捣㡥㌳㌲㍢挶挸㡣昷ㅣ昰㑡戱㙥㐳㈸㌰攳晤〵㙥㤱〳㜴㠷㌷ㄴ挴㤲攳㜴ㄴ敦ㄵ〸戳改㙥㘶户㜳㜹敢搱㠴㈳扤〱㈰搸挸㡣户ㄱ挴㜹㍦ㄱㅢ搸摣挷愹挲慣㉦㍣挲㙣〳㑣〹㘶扣ㄵ㈰捣挶ㅢ㤹㡤㌵㌲攳つ〱挹戳ㄱ愱挰㡣ㄷ晦戹㐵㜸〳㐰㍡扣摡㉦㥤㠱㑥㐷昱㐲扥㌰ㅢ敤㘶戶㠹换摢㡣㈶ㅣ攱戵㝣㠲㡤捣㜸㡤㕦㥣晣搲戸㍣㙦摣摡捡愹挲㑣慥搳搳晥〴㑣〹㘶㐷〰㉦捣㠶ㄹ㤹つ㌱㌲ㅢ慥昳㙣㐳㈸㌰㍢㤲㐹戱㐵㜸㜵㕥㍡㈳㜵㠷㤷攳戹㈹㕥㔴ㄷ㘶㠳摤捣㥥攱昲㥥㐵ㄳ㡥ㄴ〳㐰戰㤱ㄹ慦户㡢㜳ぢㄱ㕢搹扣挲愹挲㑣慥㤹搳昴ㅡ㑣〹㘶扣㘶㉥捣づ㌱㌲㍢搸挸㙣㠲捥昳ㄶ㐲㠱㔹〹㤳㘲㡢昰㑡戹㜴㜸㔹㕣㍡扣㌴捥㑤昱㡡户㌰㍢挸捤散㙤㉥㙦〷㥡㜰愴ㄴ〰㠲㡤捣㜸㌱㕣㥣晣㥡户㍣㈹摤㙡攲㔴㌲㡢㑣搳捥て㘴㌹ㄹ挷㘲㝣戸攷摡慢昹㑢㥥㝤扣㑦搹㉥挶㔳戳㜹㌳ㄹ㑦攰㡦㉤戶扦ㄳ㤶㥥㍡散㍦㡢挵慢扢晣㑡㈸㝦㌲昶〵敢㍦㄰㠷晢㙢搷ㄵ㜴㐶散㠱ㅦ敢㈳㄰敥㜴㍣攸攲㕦㝣愵㉣㘹晢㜲㠴㌳ㅣ㘹晦㥢改晣ㅢㄹ搹㘹愶㥥㜱㠲捡扥戴㈰攳摤㌳慥晦㙡摤攱㌹搷摥戵搳昹昷㡣㍦㝤㝤捤挳摦摤ㅦㅤㄱㅤ㌰慤摦㈱户㤵㡦㔰攵㤸㤱㠳㌸搶㍦搹扣挷㐶づ慡慥愰戵ㅤ㕦㕡昳㍤扥戶㡢攳昰㍥扥㌶ㄲ㐳㈴扣㔰昰㈱㍢㑢㔵㘱挰ㅤ愶昶挰っ慡㈴挴晥㑤㘲昳㘰㙥ㅢ戱㙡㍤㈳㠸搸㤶㌷搷ㅤ扡晥摥㔳㐷昴晣敤晢挶㜷㔷㥤㍣㐲挵㌱挳㐴慣愳戳㝥ㅦ戱づ㡥挳晢㔸摡㐸㈳㈲攱㤵㘲㝤㘷ㄳ㕢㡣㠱㄰ぢ扢㠹晤㐰㘲愷挲搵㌶㘲愷改ㄹ㐱挴㝣㝢散㙣捣㌰ㄱ换〸㈲㤶敥㌸扣㡦㥢㡤㉣㐵㈴扣昰㉤㑣㥢搸昹ㄸ〸戱㔴㌷戱㥤㈴㜶〱㕣㙤㈳戶㕣捦㘸㌵戱换㌰挳㐴散户㥦〲づ挵㕦ㅤ㠷昷㌱戲㤱ㄵ㠸㠴ㄷ晥㍦㠴㌸㜵㍡愶愹慢㌰㄰㘲㍦㘳㐶攲㔰㙣〷㘷愷㙢攰㙡ㅢ戱㔵㝡㐶㄰戱慢愷慥㥣㌴攱搰扦㡥㜸敡攱㠷㉥っ㝤㔹㌹㐲慤挶っㄳ戱敦㠲㠸㝤敢㌸扣㡦㠷㡤慣㐱㈴扣昰慤㐹㥢搸㙤ㄸ〸戱慦摤挴㍡㤱搸敤㜰戵㡤搸㝡㍤㈳㠸㤸敦㔰扣て㌳㑣挴扥〸㈲昶戹攳昰㍥昶㌵戲〱㤱昰㐲㕤㡡㑤㙣㈳〶㐲散㔳㌷戱扤㐸㙣ㄳ㕣㙤㈳戶㔹捦〸㈲收摢㘳㕢㌱挳㐴散㠳㈰㘲敦㍢づ敦攳㕣㈳㑦㈰ㄲ㕥㜸㐴㥢㑤㙣ㅢ〶㐲散㍤㌷戱ㅥ㈴昶っ㕣㙤㈳昶慣㥥ㄱ㐴捣户挷㕥挱っㄳ戱㝦〴ㄱ摢攱㌸扣㡦㘹㡤扣㠶㐸㜸愱搶挵㈶昶ㄶ〶㐲㙣扢㥢㔸㉦ㄲ㝢ㅢ慥戶ㄱ摢愱㘷〴ㄱ昳扤摤㌷㘱㠶㠹搸㙢㐱挴㕥㜵ㅣ摥挷慦㐶㍥㐰㈴扣㔲慣㐳㙤㘲㥦㘰㈰挴㕥㜶ㄳ㍢㡣挴㍥㠳慢㙤挴㍥搷㌳㕡㑤散ㅢ捣㌰ㄱ㝢㉥㠸搸戳㡥挳晢㔸搵挸㜷㠸㠴ㄷ扥摣㘹ㄳ晢〹〳㈱昶戴㥢㔸㍥㠹晤〲㔷摢㠸晤慡㘷戴㥡㔸ㅡㄲ㤸㠸㍤ㄱ㐴散㜱挷攱㝤㕣㙡㈴〳㤱㠴搸㜰㥢㤸㠵戱㄰摢攲㈶㌶㠲挴摡挳㠵㔷ㅢ㍥㔲㜵搰㌳㠲㠸昹摥㍣㍡㘳㐶づ㜵昶㝣愴㝡㈴㠸搸㘶挷攱㝤っ㙡愴㉢㈲〹戱㘲㥢搸㍥ㄸぢ戱㠷摤挴挶㤰㔸㌷戸昰㙡〳戱敥㝡㐶㄰㌱摦㌹㜶〰㘶攴ㄸ㠸㙤〸㈲㜶扦攳昰㍥摥㌴㤲㠳㐸㐲㙣愲㑤慣㌷挶㐲散㕥㌷戱挹㈴搶〷㉥扣摡㐰慣慦㥥搱㙡㘲〳㌱㈳挷㐰散㡥㈰㘲敢ㅤ㠷昷戱愵㤱㐱㠸㈴挴愶搹挴㠶㘲㉣挴搶戹㠹捤㈰戱挳攱挲慢つ挴㡥搰㌳㠲㠸㈱㥡㙣㠹㑦昷㠵㤸㤱〳㤳昷㔰㕣ㄳ㐴散㘶挷攱㝤ㅣ㘹愴ㄸ㤱㠴搸〹㌶戱㜱ㄸぢ戱㥢摣挴捡㐸㙣〲㕣㜸戵㠱㔸㠹㥥ㄱ㐴捣㜷㡥㤵㘲㐶㡥㠱搸戵㐱挴㔶㌹づ敦㘳㐶㈳搳㄰㐹㠸挵㙣㘲挷㘲㉣挴慥㜶ㄳ㥢㑤㘲挷挳㠵㔷ㅢ㠸捤搴㌳㠲㠸昹㝥㐱㤷㘳㐶㡥㠱搸㡡㈰㘲㤷㍢づ敦攳㐳㈳㌱㐴ㄲ㘲㌵㌶戱㉡㡣㠵搸愵㙥㘲㜵㈴㌶て㉥扣摡㐰慣㕡捦〸㈲收㝢昳㠸㘳㐶㡥㠱搸㠵㐱挴㤶㍢づ敦㘳㐱㈳㡤㠸㈴挴ㅡ㙤㘲㡢㌱ㄶ㘲换摣挴ㄶ㤲搸愹㜰攱搵〶㘲愷改ㄹ慤㈶㜶㌶㘶攴ㄸ㠸㉤つ㈲戶挴㜱㜸ㅦ昷ㄹ㔹㡡㐸㐲散㜴㥢搸昹ㄸぢ戱戳摣挴捥㈰戱ぢ攰挲慢つ挴㤶敢ㄹ㐱挴㝣攷搸㘵㤸㤱㘳㈰㜶㝡㄰戱搳ㅣ㠷昷㌱㥥㤱ㄵ㠸㈴挴㤶摡挴慥挲㔸㠸㥤攲㈶㜶㉥㠹㕤〳ㄷ㕥㙤㈰戶㑡捦〸㈲收㍢ㄴ㔷㘳㐶㡥㠱㔸㘳㄰戱〶挷攱㝤㍣㘷㘴つ㈲〹戱ぢ㙤㘲户㘱㉣挴敡摤挴晥㐲㘲户挳㠵㔷ㅢ㠸慤搷㌳㠲㠸昹昶搸㝤㤸㤱㘳㈰㔶ㄳ㐴慣摡㜱㜸ㅦ扢ㄹ搹㠰㐸㐲㙣㠵㑤㙣㈳挶㐲㙣慥㥢搸㤵㈴戶〹㉥扣摡㐰㙣戳㥥搱㙡㘲㕢㌱㈳挷㐰㉣ㄶ㐴慣挲㜱㜸ㅦ愷ㄹ㜹〲㤱㠴搸戵㌶戱㙤ㄸぢ戱㔹㙥㘲搷㤳搸㌳㜰攱搵〶㘲捦敡ㄹ㐱挴慥晦攵戸㕢㙦摣戶㘴搷㔵慡㔷㌰㈳挷㐰散㠴㈰㘲㌳ㅤ㠷昷㌱㤹㤱搷㄰㐹㠸慤戱㠹扤㠵戱㄰㍢捥㑤散ㄶㄲ㝢ㅢ㉥扣摡㐰㙣㠷㥥ㄱ㐴捣㜷㡥㌵㘱㐶㡥㠱搸戴㈰㘲㔳ㅤ㠷敦昱㤷ㅦ㈰㔲㑢㡦扦㜴晤㙦㈳㍢㈱㘹㐶㈵㙢㔹摢㔷摡㘶㕥慥㐵㐱㜴㔵㜵戵搴ㄲ㜷挰搳敡敡昱㍦㙥㉣挱㐳ㄹ昱㡣扡搲㉡攷㝦〶㌶づて㙢攴挳扦昴昳搰㉣ㄹ㜱㜲愸㜲㜲㍤ㅥ㤰搶慥㜲㕣ㅣて搳慣挸挴晦㜸慥愱㈱㔶㕦晢扦昰㈸㍢㔴㜷昳扢挰搸散㠷搸ㄹぢ慢㔹㌱摤捣㔳〶㜷改愱晦㝦㡣愹㝣挸摤㝦昶㕣捤搰ㅤ㌸挴㜴攱㝦㠵敢戱㡤改㙡ち㜶戱㕤㠵㜳㘶捡㑥㔹㜳㑡㉡晥〷ㅥ挰换㠵㘷戹㜷㠱㈶㙣摤㐳ㄳ㡢敢愵㐹挹攰搵㜰㉦㌱㤶戹昳摢㤳㈹㥥晦愳㘲晢昶㘴慢㌷挵㡢搱㍣㠲㐲昷〵㉥慢挴戸慣つ晥㘵㍤㤸扣㉣挵㙢搹㕣㥡摥搴㜷㍡搹挶挰㘴愳㡤挹㌶昹㤳㍤攲㐹挶敢换㐹挹㜸搱㔶㤸晤㌵㌰搹㐸㘳戲挷晣挹戶㝡㤲昱㥡㙦㔲戲っ〰㈴搹ㄳ㠱挹㠶ㄹ㤳晤摤㥦㙣㥢㈷㔹㍢㡣㤳㤲㜵㠴㐱㤲㍤㠳㡥昹㔰捡㌳㈶㝢㡥㤱㜹て㘳搷愱昴〲㑤扢づ㈵搵〹攳愴㘴㕤㘱㤰㘴㉦愱㘳㑥㤶㙢㑣昶ち㈳㈷㈷㝢㡤㈶㔷戲扤㌰㑥㑡戶ㅦっ㤲散つ㜴捣挹づ㌶㈶㝢㡢㤱㤳㤳扤㑤㤳㉢㔹て㡣㤳㤲攵挰㈰挹晥㠱㡥㌹㔹㑦㘳戲㜷ㄸ㌹㌹搹㍦㘹㜲㈵敢㠵㜱㔲戲㐳㘱㤰㘴㑤攸㤸㤳㜵㌷㈶晢㠰㤱㤳㤳㝤㐴㤳㉢搹㘱ㄸ㈷㈵ㅢ〴㠳㈴晢〴ㅤ㜳戲㍤㡤挹㍥㘳攴攴㘴㕦搰攴㑡㤶㡦㜱㔲戲攱㌰㐸戲㝦愳㘳㑥ㄶ㌱㈶晢㡡㤱㤳㤳㝤㐳㤳㉢搹〸㡣㤳㤲ㄵ挳㈰挹扥㐳挷㥣㉣㙣㑣昶〳㈳㈷㈷晢㠹㈶㔷戲㌱ㄸ㈷㈵㥢〸㠳㈴晢〵ㅤ㜳戲㜴㘳戲摦ㄸ㌹㌹搹㑥㥡㕣挹㈶㘳㥣㤴㙣ㅡっ㤲㑣攱ㄹ㤷收㘴扦晦㘸晡晤㤰〶扣㈷㔹〶㑤慥㘴㌳扣挹㑥搰挹摡〵㈶晢搱㤸捣昲㈷㙢敦㐹㔶收㑤ㄶ搳挹㍡〶㈶晢摡㤸慣㤳㍦搹敥㥥㘴戳扤挹㙡㜴戲捥㠱挹㍥㌷㈶敢敡㑦戶㤷㈷㔹㥤㌷㔹愳㑥戶㑦㘰戲て㡤挹扡昹㤳敤攷㐹戶搰㥢散㜴㥤慣㐷㘰戲㜷㡤挹戲晤挹づ昰㈴㍢挳㥢㙣愹㑥㤶ㄳ㤸㙣扢㌱㔹㉦㝦戲摥㥥㘴攷㝡㤳㕤愸㤳昵〹㑣昶慡㌱搹愱晥㘴㠷㜹㤲晤挵㥢㙣㠵㑥搶㍦㌰搹昳挶㘴〳晤挹〶㜹㤲㕤改㑤㜶慤㑥㤶ㅦ㤸散㈹㘳戲愱晥㘴㠷㝢㤲㕤敦㑤戶㐶㈷ㅢㅥ㤸㙣㡢㌱搹〸㝦戲〲㑦戲㕢㍣挹㌲敥㠲愱搵ㅦ㤹㔹挴搱ㄹ㝦㕣昰晦〴㡦〷㤴昳㌱搷㝤慡昱搱户ㄵ㑦ㄵ㉦挴㐲ㄴ㍦敦㌲㠶㔵挴㤱昳昱㐵㙤㠰㤵换戰㡡㘹㝤㔰㘳㐶扢㌱晣攰㈸㤸㌱戴㍥愲㌱㘳摤ㄸ㝥摥ㄳ捣㌸㕡昹㔱㑦㜲㡤㜷㘳晥慥㌱ㄳ㘸攵㈷㌴挱㤴戸㌱捦㘹捣㐴㕡㕦搰㤸㐹㙥っ㍦ㄴ㐹慥挹戴扥愶㌱㐷戹㌱晣㉣㈳㤸愳㘹攵挷ㄸ挹㌵挵㡤㜹㐷㘳㑡㘹攵愷て挱㑣㜵㘳㍥搰㤸㘹戴㝥愴㌱搳摤ㄸ晥挲㤷㕣㌳㘸晤㐲㘳㡥㜱㘳昸㝢㕡㌰挷搲捡㕦搱㤲敢㌸㌷收〷㡤㌹㥥㔶晥㘶ㄵ捣㑣㌷收㌷㡤㌹㠱搶㥤ㅡ㜳愲ㅢ挳㕦㘶㤲慢㡣㔶晥ㅥ㤳㌸㈷戹㌱晣ㅤ㈴㤸㈸慤晣昵㈳㤸㔹㙥っ㝦㜵〸愶㥣㔶晥搶㄰㑣㠵ㅢ挳㜷㝣挱挴㘸攵㥢扤㘰㉡摤ㄸ扥㔱ぢ㘶㌶慤㝣㡦ㄶ捣ㅣ㌷㠶敦慦㠲愹愲㤵㙦慤㠲㤹敢挶昰㙤㔱㌰昳㘸攵㍢愲㘰慡摤ㄸ扥㥢〹愶㠶㔶扥㤱〹愶搶㡤攱㥢㤰㘰敡㘸攵晢㡦㘰收扢㌱㝣敦㄰捣挹戴昲㙤㐳㌰昵㙥っ㑦㜹挱挴㘹攵搹㉥㤸〶㌷㐶㑥㍤㥥㜵㡤戰敡㉤挲㔳㔰慥愳㉣㐰〷戵㈳㜲昲昹㔰㍣〹〵戵挸㐶挹改攷㐳昱㌴ㄴ搴㈹㌶㑡㑥㐰ㅦ㡡㈷愲愰㑥戳㔱㜲ち晡㔰㍣ㄵ〵昵㈷ㅢ㈵㈷愱て挵㤳㔱㔰㘷摡㈸㌹つ㝤㈸㥥㡥㠲㍡换㐶挹㠹攸㐳昱㠴ㄴ搴ㄲㅢ㈵愷愲て挵㔳㔲㔰攷搸㈸㌹ㄹ㝤㈸㥥㤴㠲㍡捦㐶挹改攸㐳昱戴ㄴ搴㌲ㅢ㈵㈷愴て挵ㄳ㔳㔰换㙤㤴㥣㤲㍥ㄴ㑦㑤㐱㕤㘴愳攴愴昴愱㜸㜲ち敡㘲ㅢ㈵愷愵て挵搳㔳㔰㤷摡㈸㌹㌱㝤㈸㥥愰㠲扡摣㐶挹愹改㐳昱ㄴㄵ搴ㄵ㌶㑡㑥㑥ㅦ㡡㈷愹愰㔶摡㈸㌹㍤㝤㈸㥥愶㠲扡摡㐶挹〹敡㐳昱㐴ㄵ搴㉡ㅢ㈵愷愸て挵㔳㔵㔰搷搹㈸㌹㐹㝤㈸㥥慣㠲扡挱㐶挹㘹敡㐳昱㜴ㄵ搴㑤㌶㑡㑥㔴ㅦ㡡㈷慣愰㙥戶㔱㜲慡晡㔰㍣㘵〵戵㔶㔰ㄱ㝤戲㉡㥥㥦㜲㠱昳㔸晣搲㘷㔱搷㈸捣捤挴挳搹㜹㑡㡡攳ㄸ㡦㠳㘷愱㌸㘶㜸ㅣ㍣昱挴㌱摤攳攰戹㈶㡥㘹ㅥ〷㑦㉦㜱㑣昵㌸㜸㐶㠹愳搴攳攰㐹㈴㡥㈹ㅥ〷捦ㅢ㜱ㅣ敤㜱昰㔴ㄱ挷㔱ㅥ〷捦づ㜱㑣昶㌸㜸㐲㠸㘳㤲挷挱㜳㐰ㅣㄳ㍤づㅥ昶攲㈸昱㌸㜸愴㡢㘳㠲挷挱㠳㕢ㅣ攳㍤づㅥ捦攲ㄸ攷㜱昰㄰ㄶ挷㔸㡦㠳㐷慤㌸挶㜸ㅣ㍣㔰挵㌱摡攳攰戱㈹㡥㘲㡦㠳㠷愳㌸㡡㍣づㅥ㠱攲㈸昴㌸㜸搰㠹㘳㤴挷挱攳㑣ㅣ〵挹㡥昶晦て㌴〳戵愱</t>
  </si>
  <si>
    <t>㜸〱捤㕤〷㜸ㄴ搵摡捥㐹㔹㌲㥢㈰慢㠰㑡㔱〲ㅡㄵ㐱っ㍤愰㐸㐹攸㑤〸㘰㐳挳㤲㙣㈰㤰㠲搹㠴㘲㠳慢㠲㡡㔸慥㡡ㄵ㉢㠲〵㙣ㄷ戱㤷㕦㔱慦㈸㜶㔱㔱慣㔱慦昵㡡㜲戱㉢晦晢㝥㌳㘷㤹㥤㌹㤳㜲晦晢㍦捦ㅤ㌷㠷㜳扥敦㍤摦㜷摥㜷㘶㌶㥢㤹㙦挷ㄴ㤵㤲㤲戲ㅢㅢ晦攵㤶捥㑥挷愲㐵昱摡㔸㘵㡦㠲敡㡡㡡㔸㐹㙤㜹㜵㔵扣挷搰㥡㥡攸愲㜱攵昱摡㌴〰㐲挵攵昰挷㌳㡡攳攵愷挵㌲㡢攷挷㙡攲〰㘵愴愴㘴㘶㕡愹昰户㜳㝥㈲㝡㘰㜱㤶㤵捥〶愸ㄴ㉢挴愶〵㥢㑣㌶ㄶ㥢㌰㥢㉣㌶搹㙣㕡戲搹㡢㑤㉢㌶ㄱ㌶㝢戳搹㠷㑤㙢㌶㙤搸戴㘵戳㉦㥢晤搸散捦㠶昹慤昶㙣㍡愰挹敥㠸㘶㑡挱戰㠹㌳攷㠰㑤㔱㙤㜵㑤慣㝢捥㌴㝢捤㠳㝡昶散搱戳㐷敦晥㜹昹㍤昲扡攷ㄴ搴㔵搴搶搵挴〶㔵挵敡㙡㙢愲ㄵ摤㜳㡥慤㥢㔹㔱㕥㌲㌶戶㘸㑡昵摣㔸搵愰搸捣扣摥㌳愳㝤昲㝢昶改摢户㙣挰㠰晣散〳㄰㜹㐲挱戰㘳㙢㘲㘵昱晦㔴捣〳ㄹ㜳㘲挱戰ㅥㄳ㘲戵晦愹㤸㥤㄰ㄳ㈱ぢ慢㉢愳攵㔵晦愱愰ㄹ摣愷㝤ぢ㘳㈵攵摣昹戱㔸㑤㜹搵慣ㅥ㔸㜶㤲搰ㄸ昵敦㌱㌴ㅥ慦慢㥣挷攳愸㈰㔶㔱㌱㌹㔶㈶㍢扤戲㌰㕥㝢㙣戴愶㌲㥥㕤㐹晤㘲㌵戱慡㤲㔸㝣慦捡攱ぢ㑢㘲ㄵづ㌰㥥㔹㌹㉤㕡㌳㈱㕡ㄹ㑢㘷愷㔵愵扤て㐷㤷挶慡㙡换㙢ㄷ戵慣㥣ㅡ㡦㑤㡥㔶捤㡡ㄱ㤲㔱㌹戲慥扣㔴愵愷攳㤵㤲㜶愸㘹㘵戲愳戰㥥捡㠲搹搱㥡㕡ㄹ㜱ㄷ昶㌴㘱㕤㠷㡢戰㐸㕡ㄷて愹ㅣ捦㉣敥戳愲昲捡戱戱㥡慡㔸〵㤳㜰㑦㜶昳㠰㐴㈰㝢㍦㈴㤴搲㜴戸㤷㔴㤶㜳昲㤱ぢ戳㠴㜲搰攴㑤愸慥愹挴〱㌹㍥ㄶ慤ㅡ㜴㐴㕥㡦扣扣㝥㍤㝢收昵ㅦ搰慦㑦慦〱㝤晡昴敡搷慢㝦慦敥㐵戵愵㠵戱昹㠳攰散搹戳愷搵ㄹ戳慣㉥㥣㝦㄰㥡㌶㐳攳㌹搱㥣摣㥣敡戲㥣挹戱昹戱慡扡搸挰㝥〳慤㠳㠹挹㐵愳搲摦挵㝢㠰㍢㌳捦挳搴攲㘸㙡昱捣搴攲㤲搴攲搲搴攲㔸㙡㜱㔹㙡昱慣搴攲搹愹挵攵愹挵㜳㔲㡢攷〲愳户捣ㄶ㉤㔲㥤敤㠹㘳㜶扤昴挲捥捤㘳㙥摢扣㘱㜷搵㈵慢扦㔳㍣敤㜹慣㠴づ㐵㜳愴㥢〹㠹昴敡搹慦㘷㥦㝣㥣㠱晤晡て挸敦摢慢㝦㙦ㄷ㤱扣㕥㝤慣挳㌰挹敡捡改㠷愳㐹ㅢ摤扢㥦搵㡤愶敥㘸㤴㝡〳敢收摡挳愷っ㕢㌱㜰敤搷挳㌷ㅥ扥散㠸摢昳㘳慤ㄴ摦㘶㈴㘹て㜴㜲㍣㐹㝢收昷㜳㘵愱㕣㐷㌲㘴ㅥ㥡㔰㑦㑥ㅣ摢愷慦搵㡢愶摥㘸㤴摡攲㘴㌹攴㠷㌷㤶㠷㝥扡㘸捣搹㝢㙦扤㜱攸㕢㑢摡㈹扥㡦㐹㤶扥攸昸㜷㔲慦㕥晤晢昵散㍦愰㑦晦摥昹扤㝢攷昵敢攷摥㐹㜹扤晡㕡晤㤸愲㍦㥡㔰㍥〳ㄵ昴捥户〶搰㌴㄰㡤㔲捦㍡㔹搵搹㌳晥晡敡㝤㍢挷㕥㝥捦㐵摦㍣昴攱昶戱㡡㙦㥣㤲昵㘸㜴ㅡ攷㌶㠸㈱㡦㐱ㄳㅡ捣㠹㘳挰㙤〸㑤㐳搱㈸昵㠴㤳愵昴搶捤扦晥㝡㘵户〹㑢摡㍤搸昹慢晣㘷ちㄵ㑦㔲挹㔲㠰㑥昳戹ㄵ㌲挵㜰㌴愱ㄱっ㌴ㄲ摣㐶搲㌴ち㡤㔲て㍡㔹户扤㜱晥㥤㜷愹戹㐳㉦㤹戲摦昸攲搷㔷慣㔶晣㔵㈰㔹挷愰搳㌸户戱っ㌹づ㑤㘸㍣㈷㡥〲户〹㌴㑤㐴愳搴扤㑥㤶㐹㌳摥晥昲户昶㙢㐶晦㘵㔲晥〷ㅦ搶㍦㜷扡攲敦ㅡ挹㌲〹㥤㘶ㅦ㤲㤳㤹愱〸㑤㘸ち攳㡣挳㈱㌹㤵愶㘹㘸㤴扡挳㐹扡摦㠶昷扥㕥晤挰昳㐳㙥㙤㍦晢攲㜹㤷㍥晤扡捡㈲ㄸ㍦愱攳搱㌴㑥敤〴愰慣ㄳ㠹㍦〹㑤摡〸㔰㥢㑥搳挹㘸㤴扡挵挹㜲摥㠳㉦㥣㌵攴搶改㘳㙥摥㍡昸愶㌱㘳㡥㥡愶昸换㔳戲ㄴ愳搳晣摤㌶〳戳慣㈸㥡搰㑣㌴㌸摤昲慤ㄲ㥡㑡搱㈸㜵㥤㤳昵㡢㙦㤷㥥搵敦愷㐹㐳㙦晦㘲挷捥改敤挶散㔰晣㙤㉤㔹换搰㘹㝥搶㔹㑣㌱ㅢ㑤愸㥣㠱挶㈱敢ㅣ㥡收愲㔱敡ち㈷㙢昷ㄳ㤶敤晣敤㡥㌳㐶㉥㜹㜳搷扡㌵㕦搵扦慥昸昱㐰戲㔶愲搳戸愲㔵っ㔹㡤㈶㌴㡦ㄳ㠷㐳搱㔳㘹慡㐱愳搴㐵㑥㤶㉦㜷㙥扢㈲昵愱散〹ㄷ捦晢敥慢挵㙢てㄹ愲昸昹㐳戲搴愲搳㝣㙥㜵㑣㌱ㅦ㑤㘸〱〳ㄵ㠲摢㐲㥡ㄶ愱㔱㙡㤹㤳㜵㐸挵戶敦㡢㙥晤㘶攸晡愹搷搷㝤摥昳搳ㅤ㡡ㅦ㜸㈴敢改攸昴㜴扦㠱ㅤ搱扦㐷㕥慦晣㝥㝤晢昵敡搳㘷㐰㍦晣ㅡ攸搳㜳昸ㄱ㜹㝤㕤敦㘸㝣㙦㌹㠳㌹捥㐴ㄳ㍡ぢ㡤攱ㄷ㐰摦㠱搶㘲㘲㤶愰㔱㙡戱戳㡥㙥㙤扢扣扡㘹㥦昵㈳敦敦㜵攰つ攱扦㘷敤㔴晣捣㈵敢㌸ㅢ㥤挶㌵㍥〷㈸敢㕣㌴愱愵㥣㌸ㅡㅡ㉦愳改㍣㌴㑡㉤㜴戲㥣㔴㍡㘰搸攳捦㜷ㅡ昳户㘸昵摤㕦晥戱㝣㠵攲㠷㍡挹㜲〱㍡捤搷㜸㌹㔳㕣㠸㈶戴㠲㠱㐶㐱攳㡢㘸扡ㄸ㡤㔲愷㍡㔹摢昵晦㘳搲戸挷㡦ㅥ昶昸㜳㍦㝥昴捡扡㜹ㅦ㉢㝥㡡㤴慣㤷愲搳散户㠱扦㌲挳㘵㘸㐲㤷㌳捥ㄸ扣つ㕣㐱搳㑡㌴㑡捤㜱㤲㉥摥戵晤㠲㜱㠳攳㈳㉦扤昹㡦㜳㌷攴敥㘸愱昸愹㔵㤲㕥㠵㑥攳㠲㕥捤㤰搷愰〹㕤换㠹㈳㈱攸㜵㌴慤㐲愳㔴㠹㤳愵挵搲换㡦㔹㔲昴挳挸换㑦晡㜴㕡挱捥㉢昶㔲㙤〹挶㑦攸〶㌴捤ㄷ昴㐶捣戲㙥攲晣㥢搱㠰㕢扥㜵ぢ㑤慢搱㈸㌵摤挹扡晡㥦戳捦㜹昹㤵〵愳慦㌹㝡挵昱慤昶㕤㥦慤昸㌹㕣戲慥㐱愷㜱㙥㙢ㄹ昲㌶㌴愱摢㌹戱〰摣敥愰改㑥㌴㑡㑤㜵戲㉣晡㘹敦慢挶敤㍡㘶挲㥡摤敦慥㝡敤敢搷㑥㔶晣愰㉦㔹搶愳搳散摤㜶ㄷ㌳摣㡤㈶㜴て攳㡣挵㙥扢㤷愶晢搰㈸㌵挱㐹㍡昲挵㡢愲晦㕡㝡摢㤰㤵捦㙦㍦敦搸慤㐷㙣㔴晢ㄳ㡣㥦搰〶㌴捤ㄷ昴㝥捣戲㌶㜲晥〳㘸㤰㌵摦㝡㤰愶㠷搰㈸㌵搲挹㕡㍦㘹散慤㜹ㅦ㍣㌸晥捡㑤㝦ㅥ戵㙦挷㌳㌶慡㜶〴攳㈷昴〸㥡收㘷㝤ㄴ戳慣挷㌸晦㜱㌴㘹㈳㤰昵〹㥡㥥㐴愳搴㄰㈷敢㝤㉤㔷摥昷昵㙢㜵攳㉦㥣㔹ㄵㅦ扢㉡㉦㑦戵㈷ㄸ㍦愱愷搰㌴㍦敢搳㤸㘵㙤攲晣㘷搰愴つ㐷搶㘷㘹㝡づ㡤㔲〳㥣慣搹敢㡡ㅦ改晤挷晢ㄳ捦扦愳㜶敦〷㉥㥦晤愱敡㐰㌰㝥㐲捦愳㘹晣攰搹っ㤴昵〲昱㉦愲㐹㉢挴挱戳㠵愶㤷搰㈸搵换挹昲㜵㤷敢㡢敦敢晡敡攸㑢㕦换扥㘰㝡敦慣ㅤ搹慦挰㍤挹昹㡣㕤㔸ㄳ㕤㠰扦㕡昶晣㐱搴慢〷㍥㤲㌶攵㉦㐱晣㈱㔸搶户慣㝦㔹捦㥥愵㝤昳愲扤愳ㄹ㥤ㄱ戶愹㝦㜲昰慤㍤扢散戸昲慡搲敡〵昲㌷㐸挷㘱搱㜸㙣捦㥦㈴摤ㅣ摦戰敡扡慡搲㜸〷戳戳愸㌶㕡ㅢ㙢敦昵敤〹攲㥢㔶㠴扦搰㘲㜱挹㜷愰㜷摡戴㘸㐵㕤㙣攸挲㜲摢㝤㠰挷㡤扦捦慡㘷〶㝢㐷搴挴㑥㑤㜸㝤㉢ㅡ㡡ぢ〸昳㈵戶㡦愵敤戲搷㤵㔳㌰扢㍡ㅥ慢㤲攵㜵慢㍣戶扣㘴㙥慣愶㈸挶换て戱㔲愱摡㤶㉥攷㡦挴㙥ㄳ慢㐰ㄴ㝦昶㤵㜶㜱㕢换㠶㉦慣㡤㔵㤵挶㑡戱摥㜹戱㥡摡㐵㔳愲㌳㉢㘲晢㈶㐱散㥣㜰戴㑢㌲㡦愸㉥愹㡢ㄷ㔴㔷搵搶㔴㔷㈴㝢㠶㤶捥㡦攲て搳搲昱搵愵㌱晣㕤㤹捥㉤㐵愵愴愵㈹㤵㜲戸改㡦㍢挶㡤昷㤰ㅤ攱摡挵〷㘰㥦敦㥦㝣搸昵㤸っ㜶㘰㔱ㄱ攳㌱㤹㝡㜰㈳挱㈴㉥挳㜴つ〶扡㌸昱㕡つ搱㠷〵愳㘵㡤㠹㍤昷晦ぢ㑥㑤㙤敤戰ㅦ㡥扦㍦㙢㐷㐵慢㑡㉢㘲㌵つ㕥㘹㔲㕣㤱昵㉡㥡㡣㈳㜱㌶〷慡㤷づ㠴㕡愸ㄶ㘵㉣㈸㉦慤㥤ㅤ㥡ㅤ㉢㥦㌵㥢ㅦ搵㜰㌵㉡㌳㤳搲晡㌶敢㜵㤸慣㌷搸扣㠹㈶ㅣ㑥〹㙤㈵㈸ㄴ戶摥戲挷ㄹ㕤昰㙦昳㉦ぢ愴㘲㤶㈵㤷㈱㜰捤㈸㥥㔱㌹愲扡㈶㥥㤶㘶㘲㌹㉡ㅡ㥦㕤换挳戳㘱㈷攳扤捤收ㅤ㌴ㄹ〷愳㘹昴慡㐳㉢㠰搲㜹㜱愵㘵㘵㘱慣㉣㡡㑢㕡㜲㜶慢㘸㐶愵㝤㤵愴㌰ㄶ㉦戱㜸㌹㘵㌴捥㤵㠵㈱昴㜰昲㘷㔷昲攸㡦㉤慣㉤㡣搶㐶㕢㔴攲挲っ昶㤲〵㔰㌷㤹㘵昷㌸戳愵搸昴散戰㌳㐲㠴㠸㜴㕤㔱戲挴㘰㐷挲㠹㠳昳㈵㈵捤㘹ㅢ㈶㠱戵ㅦ〸ㄲ㈱敦㠱㥥㝣㠱〵搷㝤㑡㐷挶慡愶㉣㥡ㄷ㡢ㄳ㥥ㄹ㙡㔰㑡敦改挵㘰ㄳ㑢㘶㑥慤㉤慦㠸昷挰㑡㐷搶㔴搷捤晢㑦挶㘱㉣㙢ㅢㅡ扤㘵ㅣ㠲愳戸改㥣㈰㔷㑡㡢昹摣㌷挵挵㈹㤹㡣㐶㡢㜵㄰ㅢㅥ慤〸戶ㅢ晦挸㘶扤㡦㝦挲つ昹㌲㜲㠱㘸捥挵愸っ攰戳㉢愱搰㤴㥡㤸㕣㕥换㤴〱搴㙥㔹㜹㕣㜵捤摣㤹搵搵㜳㜹㍣敤㈵愳昸散㔸慣㤶㤷慣戲㥣㑢㜴㜲㈹㑥愹戴戴愴慢㑡慥㙢㕢㥤㄰㍦昴㌱㥡㤶㐳㉢㉡㜲㜴挴㜸攸ㄳ㤸搲㜰昱㉣㔴㡦㑥㥢愱攳㐷收ㄴㄶ㡣挸㤹㍡慦ㄴ扦敥㑡㝢㉣慣㠸㉦㔴ㅤ挱㥣ㄷ㝤敥㤸扥晣昹㌷㙦㍦戹攰攱搴搶㌷搷㥥扢㙥㠱敡攰㌸㝣㤷愰づ㐳慣捥昸戱㍥㐷愳摡〱挶㜷ㄴ昴㤳㌷敢ぢ㡣慤㉦搹㝣㠵〶敦ぢ愲㌴摥ㄶ扥戱㠷慡㉢晥攵㕢㠳昵㉤㥢㝦愲㔱摤搰昰挴戴扥㐳愳㌷ㄵ㐱㝣敥㙦搹㘷㠷挳散摦㘷㍢㘱つ㕢つ昸㔴㜷㈰戸摦㉣敡㘴㔱ㄹ㡢慡愸㄰〲ㅢ〵挸㜰ㅣ扥换㘱㐷㘲㥡〸昰㍢攷愷〱㘶ㄶ攰㑦收愰㌰ㄶ㡦㌶㤷〰愹昶㔰攵挱㈷〲愴挱㘰昱㜶㠱敡〵㤳〸㤰㠱㤱摥搴慦㝦扡〴攸〹戳㕦〰㡢㌱慤〶㝣慡㌷收㤹〴搸㠱攰㐶〱扥㜳ㅣ扥㉢㜵晤㄰愹㌳㔷戱て㤷晣㉤㘰㘶〱摡挰㙤戵㘵戳㉦ㅡ㤷〰晢摢㐳搵ㅦ㐱㐴㠰㜶〴戵㐷愳〶挰㈴〲㜴挰㐸㙦敡㔳户〰昹㌰晢〵攸挴㤸㔶〳㍥㌵㄰昳㑣〲扣ㅢ㈴挰㌶挷攱扢㘸㌸〸㤱㍡㜳ㄵ㠷㜱挹㙦〷ち㜰㌸摣㔶㌷㌶摤搱戸〴攸㘱て搵㌱〸㈲〲ㅣ㐹㔰ㅥㅡ㌵〴㈶ㄱ愰㈷㐶㝡㔳㉦扢〵ㄸっ戳㕦㠰扥㡣㘹㌵攰㔳㐳㌱捦㈴挰㌳㐱〲㙣㜲ㅣ扥敢㤹㠵㠸搴㤹慢㌸〶㐹搵㔳㠱〲っ㠱摢ㅡ捡㘶ㄸㅡ㤷〰㠵昶㔰つ㐷㄰ㄱ㘰㌸㐱㈳搰㈸㕥搹ㄴ〱㐶㘲愴㌷昵㤰㕢㠰ㄱ㌰晢〵ㄸ换㤸㔶〳㍥㌵ち昳㑣〲摣ㅤ㈴挰㕤㡥挳㜷㘹㜵㉣㈲㜵收㉡愶㜰挹敢〲〵㤸〶户㜵ㅣ㥢攳搱戸〴㌸搱ㅥ慡㜱〸㈲〲㥣㐴搰㜴㌴㙡〲㑣㈲挰挹ㄸ改㑤摤攲ㄶ㘰㍣捣㝥〱愲㡣㘹㌵攰㔳ㄳ㌱捦㈴挰搵㐱〲㕣攵㌸㝣㔷㝤㈷㈳㔲㘷慥㘲づ㤷扣㌲㔰㠰ち戸慤㑡㌶㔵㘸㕣〲捣戳㠷慡〸㐱㐴㠰㔳〹慡㐱愳愶挲㈴〲挴㌱搲㥢㕡攱ㄶ㘰ち捣㝥〱ㄶ㌰愶搵㠰㑦㑤挳㍣㤳〰㘷〷〹昰ㄷ挷攱扢〲㝤〲㈲㜵收㉡㤶㜰挹㡢〳〵㌸ㅢ㙥敢ㅣ㌶攷愲㜱〹戰捣ㅥ慡ㄳㄱ㐴〴㌸㡦愰昳搱愸改㌰㠹〰ㄷ㘰愴㌷㌵摦㉤挰㐹㌰晢〵戸㠸㌱慤〶㝣敡㘴捣㌳〹㔰ㄱ㈴挰㕣挷攱扢㌸㍥〳㤱㍡㜳ㄵ㔷㜲挹攵㠱〲㕣つ户㜵つ㥢㙢搱戸〴㔸㘵て㔵ㄴ㐱㐴㠰敢〹扡〱㡤㉡㠱㐹〴戸ㄱ㈳扤愹ㄹ㙥〱㘶挲散ㄷ㘰㌵昰㘱慢〱㥦㉡挵㍣㤳〰搳㠲〴㤸敡㌸㝣搷改㜹愱扤㌳㔷戱㥥㑢㉥ちㄴ攰㙥戸慤㝢搸摣㡢挶㈵挰摦散愱㥡㡤㈰㈲挰〶㠲敥㐷愳收挰㈴〲㙣挴㐸㙦㙡㡣㕢㠰㜲㤸晤〲㍣捣㤸㔶〳㍥㌵ㄷ昳㑣〲っ〹ㄲ㘰戰攳昰摤㌲愸㐲愴捥㕣挵搳㕣昲愰㐰〱㥥㠱摢㝡㤶捤㜳㘸㕣〲㍣㙦て㔵㌵㠲㠸〰㥢〹㝡〱㡤㍡ㄵ㈶ㄱ攰㐵㡣昴愶晡戸〵㤸〷戳㕦㠰㔷ㄸ搳㙡挰愷㙡㌰捦㈴挰攱㐱〲㜴㜵ㅣ扥扢ㄹ㜵㠸搴㤹慢㜸㠷㑢㍥㌴㔰㠰㜷攱戶摥㘳戳ㅤ㡤㑢㠰て散愱㥡㡦㈰㈲挰㠷〴㝤㠴㐶㉤㠴㐹〴昸ㄸ㈳扤愹〳摤〲㉣㠰搹㉦挰㘷㡣㘹㌵攰㔳㡢㌰捦㈴㐰㥢㈰〱㕡㍢づ摦㡤㤵㌳㄰愹㌳㔷昱㑦㉥㜹敦㐰〱㜶挰㙤㝤捦收〷㌴㉥〱晥㘵て搵㤹〸㈲〲散㈲攸㐷㌴㙡㌱㑣㈲挰㑦ㄸ改㑤㘵扡〵㌸ぢ㘶扦〰扦㌱愶搵㠰㑦㉤挱㍣㤳〰㝦晥ㄱ昰㔱昸て挷攱扢愳㜳づ㈲㜵收㉡搲㔳戱攴摦〰㌳㝦ㄴづ挱㙤戵㘰㤳㠹挶㈵㐰搸ㅥ慡㜳ㄱ愴ぢ〳㘵ㄱ㤴㡤㐶㉤挳㔰〴㘸㠹㤱摥搴て挸㤱昸㘳㘸㈹捣㝥〱昶〶㍥㙣㌵攰㔳扣㠳㘴ㄲ攰㡢㈰〱晥攱㌸㝣㌷㥢㤶㈳㤲〸搰㥥㑢晥㉣㔰㠰㡥㜰㕢〷戰㌹㤰慢摢昳搷㘰㡥㍤㔴ㄷ㈲㔰ㄷ搲改㑣㔰ㄷ㌴敡㈲っ㐵㠰㠳㌰搲㥢摡敥ㄶ㘰〵捣㝥〱づ〵㍥㙣㌵攰㔳ㄷ㘳㥥㐹㠰搷㠳〴㜸捤㜱昸敥㝢晤ㄵ㤱㐴㠰㍣㉥昹㤵㐰〱㝡挱㙤昵㘶搳㠷慢摢㈳㐰㍦㝢愸㉥㐳愰㉥愴搳㥦愰㝣㌴敡ちっ㐵㠰〱ㄸ改㑤㍤攷ㄶ攰㜲㤸晤〲っ〲㍥㙣㌵攰㔳㉢㌱捦㈴挰㘳㐱〲㍣敡㌸㝣昷攰慥㐶㈴ㄱ㘰〴㤷晣㜰愰〰愳攰戶㐶戳ㄹ挳搵敤ㄱ㘰㥣㍤㔴搷㈰㔰ㄷ搲ㄹ㑦搰〴㌴敡㍡っ㐵㠰㠹ㄸ改㑤摤敢ㄶ攰㕡㤸晤〲ㄴ〱ㅦ戶ㅡ昰愹㔵㤸㘷ㄲ㘰㙤㤰〰㙢ㅣ㠷敦昶攰㡤㠸㈴〲㑣攷㤲㔷〷ち㜰ち摣㔶㌱㥢ㄹ㕣摤ㅥ〱㘶摡㐳㜵ㄳ〲㜵挱㡦㔵㐲㔰㈹ㅡ㜵ぢ㠶㈲㐰っ㈳扤愹㙢摤〲摣っ戳㕦㠰㜲攰挳㔶〳㍥戵ㅡ昳㑣〲㕣ㅡ㈴挰㈵㡥挳㜷愷㜲㉤㈲㠹〰㌵㕣昲㐵㠱〲搴挲㙤搵戱㤹捦搵敤ㄱ㘰愱㍤㔴扣㝤搹㠵㜴ㄶㄱ㜴ㅡㅡ㜵〷㠶㈲挰改ㄸ改㑤㥤敢ㄶ攰㜶㤸晤〲㉣〶㍥㙣㌵攰㔳㜷㘲㥥㐹㠰搳㠲〴㔸攴㌸㝣㌷㔱敦㐲㈴ㄱ攰㝣㉥㜹㐱愰〰换攱戶㉥㘴戳㠲慢摢㈳挰挵昶㔰摤㡤㐰㕤㐸攷ㄲ㠲㉥㐵愳敥挵㔰〴昸㉢㐶㝡㔳㔵㙥〱敥㠱搹㉦挰㑡攰挳㔶〳㍥㜵ㅦ收㤹〴㈸つㄲ愰挴㜱昸㙥攸摥㡦㐸㈲挰つ㕣㜲㌴㔰㠰㥢攰戶㙥㘶㜳ぢ㔷户㐷㠰㕢敤愱摡㠸㐰㕤㐸㘷つ㐱㙢搱愸〷㌱ㄴ〱㙥挳㐸㙦敡㜸户〰て挰散ㄷ㘰ㅤ昰㘱慢〱㥦㝡〸昳㑣〲㑣〸ㄲ㘰扣攳昰摤㕢㝥ㄴ㤱㐴㠰晢戹攴戱㠱〲㍣〰户昵㈰㥢㠷戸扡㍤〲㍣㘲て搵㘳〸搴㠵㜴ㅥ㈵攸㌱㌴敡〹っ㐵㠰挷㌱搲㥢ㅡ收ㄶ攰㜱㤸晤〲㍣〵㝣搸㙡挰愷㥥挴㍣㤳〰昹㐱〲昴㜷ㅣ扥摢摣㑦㈳㤲〸昰〲㤷摣㌷㔰㠰㉤㜰㕢㉦戱㜹ㄹ㡤㑢㠰㔷敤愱摡㠴㐰㕤㐸攷㌵㠲㕥㐷愳㥥挵㔰〴㜸〳㈳扤愹敥㙥〱㥥㠱搹㉦挰摢挰㠷慤〶㝣敡㌹捣㌳〹搰㈵㐸㠰捥㡥挳㜷挷㝤㌳㈲㠹〰ㅦ㜱挹㥤〲〵昸〴㙥慢㥥捤愷㕣摤㥥㈳攰㜳㝢愸㕥㐰愰㉥愴昳て㠲扥㐰愳戶㘰㈸〲㝣㠹㤱摥搴扥㙥〱㕥㠴搹㉦挰户挰㠷慤〶㝣敡㈵捣㌳〹㤰ㅤ㈴㐰㤶攳昰ㄶ〳㘴扣㡡㐸捤戸㠹㥢挵〵㤷㑤㉢㡦㉤攰㕤愷扤捡㔰㝤㕣㔰ㄷ慦慤㤶㕢㘴㉤换ち慢㈷㔴搷ㄶ㤶挷攷㔵㐴ㄷ戵㉥㜳㍡挷捤㡥㔵攱〶㜶つ敥㕥㜸㙣搵昳收挵㑡慤戲愲敡扡㥡㤲搸攸挲晦㠶ㅢ摣攰㠷㕤㈷昷戶㔳ㄵ戶㝦敦㥥㙤ち㘶攲㈸挱㤶㤲昱㍡〲㝡㙦扤㐹つ戴敢㌶戹㜴㈳〰戶摡愳攸㤴昲摡㡡㔸㔶㤹摣愲㤶㝥㘶ㄹ㔴㐴㔵㐰㘹㡢戲㈹戳㜱㑢慡戰㘵搹挸㥡昲搲㡡昲慡ㄸ㜷㐶ㅢㅢ㍡㉥㌶ぢㄵ〰挷㔶挷换㔹㙥摥戲㙣㑡㑤戴㉡㍥㡦㌷㌳㑢ㄶ敤㤳㌴㤲扢㥥ㄹ㘵挳捡慢攲㐸㈳㝢㤱晤㔶㘵㐵戳慢ㄷ攰㥢て㜵㤵㔵㈳愳昳攲晦ㄵ㝢㐵㜱户挸㈶扢㐶愵慡搴㔴㤵㤹㥡昹敦敥㥦搰㡦㌸挷㕡摢㌵㠵㌹㌸㑥㙢㙢捡㘷搶㔱㌰挹搱ぢ㙤㍡ㅢ搹㠷㈹ㄹ㙦愰攷扤㙤改摡㠵㥥㥡〳慥㌵愹愲摦㜸晢㍢昱㜵㤲〳〰户㝥挲㜲戲㝦㐶㌳㘶攴搴搱㝢慡㜱晥㑦摦捤挸㜸ㄳ㤱㥢㕣晣搰ㄶ攰扤散㐳㠸〵ㄱ㍣愲㜰㘶攲㐸攰挸㝢㔸㠶换〴挳㈳㜴慦㍤摤ㄱ戸㝦㥥㕤㌶㉥㍡㌳㔶㠱摢晥㤵搱摡扤散〱敢㉦㔰扢ㅦ㜷㝣〵搵㤵㤵㔱ㅥ㜲晣〶㐲㔱㐹戴㈲㤶㔹㌶戴慥戶㝡㝣㜹㤵㔵㠶㐶㡥㑢挷ㄴ㕤〸㔳㜴愱㝤㠳扥㙣㌲换㠱愴捦㔸搵戳愲㌵攵戵戳㉢换㑢㌲㌹㘰挹捥㝦挵戱㡡昷㡦㜴㠸愹㌷晤㕥攲扤攳㙦摦㜷挷敥敥㠱㈲ㄹ㑡挷摤㡦㈳㍡㔵㠵昰㥦晡㌷慢㐵昰捥㈳扦㔰慣㕦ㄱ㉤〳㍦昲㔶㈴㙢搹㈱户㘲搱摤戱ㄸ㠷愸扣㌹愹户〸挰㡦昵ㅢ愰散昰㈷晤㙤㌴つ㤶ㄲ戴〰㈰㍣慥㍡㕡㍡㈲㕡㠲㙦ㄳ戵㜰扥㑢㤴㠹㕤换户㥡㥡〸㡢㍢ち㔰㉦㠴㍡愴昹攵愵戱㥡㑣ㅡ㡡昰㕤愹㜴㤶㠵㠴散㝤㠸摢摣㘹㈹ㄹㄹ㔹㤹愶㕣愳㜵慣㠳㥤㕢收敥敦㘲㡤昶挵晦㘶㔲㍥㙦愲㠱㔶ㅡ㕡敢㜷搰戱晥㈰愷㜷㌰㈴ㅦて攰㑦〲㜶愳挹搸〶愷㜷摦㈴搷㔹愰ㅡ挳〲㈸㕤扥㠵挳ち㤰㑣㔴㑢㐸改㐸㠶㄰挹㜲㤵㝣㠴散㙡㡦㑣晤搵㥥㔰ㄱ㡥昲㔸㘹搸㝥㝦㘵㘹〹㝥㌳愴愴愶愶㘳㔷㠷扣攵㜲扥戴〸㔶㔹ㄴ㤳㕡㄰㜵㈰㤶㄰㘲㜹㘰㐷㥥㉣㠸㕦㥣㤳㤳攳晢㔶㡢敦搳㐴㌸㙣愵㔲㤲戰㝡ㅦ慤㔶㈲㐴㑢㤸扢搱挲㍥挰㠵㌰㌴敡㜳っ昹㜹〰㕤晤摢㑢㝤㠱ㄱ㝦㠳愵㠴昸㙤愷愶扥㘳慡㉦㌱㠳敦㥡㔶㠸㠱扦㐲㡦㙦㐶㠹㠳㌳ㄳ搶挶て捥㙦㌸〳㍦ㄶ扦㍣愷て㑥昵㉤㉣㥡〶扡㝡㡦㜳扦㕢㔹〴晥搳っ挸㈶愰㈵〱摦〱挰扤ㅥ摡ぢ愳㉣慤㈶扦㔷戳ㄵ㔶㔴〶散挶㍦戲㐱扣〸㌰㄰㙦㈷㕡㥤搵㈵摥摥っ扡て㠳晥づ㠰㔷扣㍦㘱戳挵㙢つ㐸㤳挵㘳㝡ㄱ慦つ〳㤳㜹㤲㜸晢挲摡戸㜸愹㤸㈶攲敤㈷㐱散㠱㘲捤㠲愶㠱㉣㕡扣晤㠱戱摡ㄱ挸㝡〶〳愰㍤〱ㅤ〸挸〰㐰挴敢㠸㔱㐲㍣㝥㕤挸㈰摥㠱挰㐰㍣㤶㌹攸愰㉥昱㍡㌱㘸づ㠳戲㈴挱㉢ㅥ敢㄰㙣昱㍡〳搲㘴昱㔸戹㈰攲㜵㘱㘰㤶㌰㈴㠹㜷㌰慣㡤㡢挷㔲〷扣昰摤㌰〶㐱㐷㝥㔸敦愰㘹挰愶挵㍢〴ㄸ敢㔰〲㔹ぢ㘱〰ㅣ㐶㐰㔷〲㔸ㅥ㈱攲ㅤ㡥㔱㐲㍣㝥敢挹㈰㕥㜷㘰㈰㕥㈷㔷㔰㤷㜸㐷㌰㘸て〶㘵㌹㠳㔷㍣搶㌰搸攲ㅤ〹㐸㤳挵㘳搵㠳㠸㤷挷挰㉣㝦㐸ㄲ慦ㄷ慣㡤㡢挷㌲〹扣㜰摤㤴㐱搰㤱ㅦ搶㑡ㄸ戴改〳㡣搵㤷㐰搶㔱ㄸ〰晤〸攸㑦〰㑢㉢㐴扣㝣㡣ㄲ攲昱换㕣〶昱〶〲〳昱㔸㕥愱㠳扡挴㍢㡡㐱㡦㘶㔰㤶㐲㜸挵ㅢ〲㥢㉤摥㈰㐰㥡㉣摥㔰㑣ㄳ昱㡥㘱攰㘱ㄸ㈵㠹㌷〴搶挶挵㘳㠹〵㕥愸扦㘰㄰㉤ㅥ敢㉣㌴つ搸昴㤱㌷っㄸ慢㠰㐰搶㘰ㄸ〰㠵〴っ㈷㠰㘵ㄹ㈲摥〸㡣ㄲ攲昱㍢㘹〶昱㐶〱〳昱㔸㥡愱㠳扡挴ㅢ捤愰㘳ㄸ㤴㘵ㄴ㕥昱㔸㍢㘱㡢㌷ㄶ㤰㈶㡢挷㙡ぢㄱ㙦ㅣ〳戳散㈲㐹扣〹戰㌶㉥ㅥ换㌳昰挲㤷摦ㄸ〴ㅤ昹㘱㡤㠶愶〱㥢ㄶ敦㔸㘰慣㐹〴戲㝥挳〰㤸㑣㐰ㄱ〱㉣改㄰昱愶㘰㤴㄰㡦㕦戵㌳㠸㌷つㄸ㠸ㄷ㜵〵㜵㠹㜷ㅣ㠳ㅥ捦愰㉣挱昰㡡挷扡ぢ㕢扣ㄳ〰㘹戲㜸慣搴㄰昱㑥㘴㘰㤶㙣㈴㠹㌷ㅤ搶挶挵㘳㘹〷㕥昸㝡ㅤ㠳愰㈳㍦慣敦㌰㘸㜳ち㌰㔶㌱㠱慣晤㌰〰㘶㄰㄰㈵㠰攵㈰㈲摥㑣㡣ㄲ攲昱㉢㠳〶昱㑡㠱㠱㜸㉣〹搱㐱㕤攲挵ㄸ戴㡣㐱㤷〰攰ㄵ敦㙣搸㙣昱㘶〱搲㘴昱㔸攵㈱攲捤㘶㘰㤶㝢㈴㠹㌷〷搶挶挵㘳㔹〸㕥昸扥ㅥ㠳㘸昱㔸ㅢ愲㘹挰愶㡦扣ち㘰慣㑡〲㔹㌷㘲〰㔴ㄱ㔰㑤〰㑢㐹㐴扣㜹ㄸ㈵挴攳㌷㈱つ攲搵〰〳昱㔸㑥愲㠳扡挴㡢㌳㈸ㅦ㕥愰㔸晡攱ㄵ㡦昵ㅥ戶㜸㜵㠰㌴㔹㍣㔶㠸㠸㜸昳ㄹ㤸愵㈲㐹攲㉤㠴戵㜱昱㔸㔲㠲ㄷ㙥㈰㌰〸㍡昲挳扡ㄲ㑤〳㌶㉤摥㘹挰㔸愷ㄳ挸㥡ㄳ〳攰っ〲捥㈴攰㐶〰㐴扣戳㌰㑡㠸挷㉦㜴ㅡ挴㕢〲っ挴㘳㈹㡡づ敡ㄲ敦㉦っ㝡㌶㠳戲㙣挴㉢ㅥ㙢㐵㙣昱捥〱愴挹攲戱扡㐴挴㍢㤷㠱㔹㘶㤲㈴摥㌲㔸ㅢㄷ㡦攵㈸㜸攱晢㠵っ㠲㡥晣戰㈶㐵搳㠰㑤㡢㜷㍥㌰搶〵〴戲㕥挵〰㔸㑥挰㠵〴戰㠴㐵挴㕢㠱㔱㐲㍣㝥㉦搵㈰摥挵挰㐰㍣㤶戱攸愰㉥昱㉥㘱搰㑢ㄹ㤴㈵㈷㕥昱㔸㘷㘲㡢昷㔷㐰㥡㉣ㅥ㉢㔳㐴扣换ㄸ㤸㈵㉡㐹攲㕤〱㙢攳攲戱㤴〵㉦㝣㘳㤱㐱搰㤱ㅦ搶戳㘸ㅡ戰㘹昱慥〴挶扡㡡㐰搶扡ㄸ〰㔷ㄳ㜰つ〱㉣㝦ㄱ昱慥挵㈸㈱ㅥ扦㙥㙢㄰㙦ㄵ㌰㄰㡦㈵㌰㍡愸㑢扣敢ㄹ昴〶〶㘵戹㡡㔷㍣搶愸搸攲摤〸㐸㤳挵㘳㔵㡢㠸㜷ㄳ〳戳扣㈵㐹扣㕢㘰㙤㕣㍣㤶挱攰㠵慦㐴㌲〸㍡昲昳㈱㕡㑤〳㌶㉤摥慤挰㔸㙢〸晣挸っ㔸㑢挰㙤〴㝣っ㠰㠸㜷㍢㐶〹昱昸慤㘱㠳㜸㜷〲〳昱㔸㍥愳戳扡挴㕢挷愰敢ㄹ㤴愵㉥㈲摥㥥㉢戳㡡昵㉤戶㜸㜷〱搲㘴昱㔸ㄱ㈳攲摤捤挰㉣㡤㐹ㄲ敦㕥㔸ㅢㄷ㡦㈵㌴㜸攱㑢㤷っ㠲㡥晣戰㡥㐶搳㠰㑤㡢昷㌷㘰慣つ〴戲挶挶〰戸㥦㠰㡤〴戰散㐶挴㝢〰愳㘶㕦㈹㜸〸㤳愰㈶㙢㜱㜴ㄶ㤷㥡て㌳换㈳捣㤲㡥ぢ㈷摥㐳㤱挵㌲戶㥡㡦〲搲㘴㌵㔹㕥㈳㙡㍥挶挰慣戳㐹㔲昳〹㔸ㅢ㔷㤳昵㌸㔸㌳扥搶挹㈰攸挸て㡢㜲㌴つ搸戴㥡晦〳㡣昵ㄴ㠱㉣搸㌱〰㥥㈶㘰ㄳ〱慣攱ㄱ㌵㥦挱㈸㜱㈸昲㉢摤㠶㐳昱㌹㘰㈰ㅥ敢㜸㜴㔰㤷㜸㝦㘷搰攷ㄹ㤴㌵㌷㕥昱㔸㘸㘳㡢户ㄹ㤰㈶㡢挷搲ㅣㄱ敦〵〶㘶㡤㑥㤲㜸㕢㘰㙤㕣㍣搶昲㠸㜸㉦㌱㠸ㄶ慦㌳慣㥡㠶㑢扣㤷㠱戱㕥㈱㤰挵㍥〶挰慢〴扣㐶〰敢㝦㐴扣搷㌱㑡㠸挷㙦愶ㅢ挴㝢ㄳㄸ㠸挷ㅡ㈰ㅤ搴㈵摥㔶〶㝤㡢㐱㔹慦攳ㄵ㡦㐵㍡戶㜸㙦〳搲㘴昱㔸搶㈳攲扤挳挰慣敦㐹ㄲ敦㕤㔸ㅢㄷ㡦㜵㐰㈲摥㝢っ愲挵㘳㌱㤰愶攱ㄲ㙦㍢㌰搶晢〴收㥢〱ㅦ㄰昰㈱〱慣ㅤㄲ昱㍥挲㈸㈱ㅥ扦㘱㙦㄰敦ㄳ㘰㈰ㅥ敢㠷㜴㔶㤷㜸昵っ晡㈹㠳戲搶挷㉢ㅥぢ㝣㙣昱㍥〳愴挹攲戱㈴㐸挴晢㥣㠱㔹ㅢ㤴㈴摥ㄷ戰㌶㉥ㅥ㙢㠸㐴扣㉦ㄹ㐴㡢挷㐲㈲㑤挳㈵摥㔷挰㔸㕦ㄳ挸㈲㈳〳攰ㅢ〲扥㈵㠰㜵㐷㈲摥㍦㌱㑡㠸挷〷〷ㄸ挴摢〱っ挴㘳敤㤱づ敡ㄲ敦㝢〶晤㠱㐱㔹㈷攴ㄵ㡦挵㐱戶㜸㍢〱㘹戲㜸㉣㈷ㄲ昱晥挵挰㌳㌰㑡ㄲ敦㐷㔸ㅢㄷ㡦昵㐷㈲摥㑦っ愲挵㘳ㄱ㤲愶攱ㄲ敦㘷㘰慣㕦〸㉣㌵〳㝥㈵攰㌷〲㘲〰㠸㜸扦㘳㤴㄰㡦捦㍦㌰㠸昷㈷㌰㄰㡦㜵㑢㍡慢㑢扣摤っ㥡㠲㥢㈱㡡㌵㐶㕥昱㔸㔸㘴㡢挷晢㈵㑤ㄶ㡦愵㐸㈲ㅥ慥愱愷㈸搶㈴㈵㠹㠷敦㈶㌷㐱扣㠵㤸㈶攲㘵㌰㠸ㄶ㡦〵㑣㥡㠶㑢扣㄰㌰㔶ぢ〲㔹摣㘴〰㘴ㄲ挰㠷扢㈹搶㍢㠹㜸㘱㡣ㄲ攲昱戱づ〶昱戲㠱㠱㜸慣㜹搲㐱㕤攲戵㘴搰扤ㄸ㤴昵㐹㕥昱㔸㤴㘴㡢搷ち㤰㈶㡢挷㌲㈶ㄱ㉦挲挰慣㘷㑡ㄲ㙦ㅦ㔸ㅢ㍦昲㔸昷㈴攲戵㘶㄰㉤ㅥ㡢㥦㌴つ㤷㜸㙤㠰戱摡ㄲ挸挲㈸〳㘰㕦〲昶㈳㠰戵㔲㈲摥晥ㄸ㈵挴攳攳㈹っ攲戵〷〶攲戱㕥㑡〷㜵㠹搷㠱㐱㍢㌲㈸㙢㥢扣攲摤〴㥢㉤摥〱㠰㌴㔹扣㥢㌱㑤挴㍢㤰㠱㔹ぢ㤵㈴㕥づ慣㡤㡢挷㥡㈹ㄱ慦㌳㠳㘸昱搶挰慡㘹戸挴敢〲㡣㜵㄰㠱㉣慡㌲〰づ㈶㈰㤷〰搶㔹㠹㜸㠷㘰攴ㄲ捦㜸摡ㅥ〶っ挴㘳慤㤵づ敡ㄲ慦㉢㠳ㅥ捥愰慣㡢昲㡡挷㘲㈸㕢扣㙥㠰㌴㔹㍣㤶㑦㠹㜸摤ㄹ昸㈱㡣㤲挴敢〱㙢攳攲戱摥㑡挴㍢㤲㐱戴㜸㉣扡搲㌴㕣攲攵〱㘳昵㈴㤰〵㔹〶㐰㉦〲㝡ㄳ挰ㅡ㉤ㄱ慦て㐶〹昱昸戰㄰挳㤱搷てㄸ㠸昷㤴㉢愸㑢扣晥っ㥡捦愰慣愹昲㡡挷㐲㉡㕢扣〱㠰㌴㔹㍣㤶㕥㠹㜸〳ㄹ㤸㌵㔸㐹攲ㅤつ㙢攳攲戱㔶㑢挴ㅢ挴㈰㕡㍣ㄶ㙣ㄹ戴㌹〶ㄸ㙢㌰㠱㉣收㌲〰㠶㄰㌰㤴〰搶㜷㠹㜸挳㌰㑡㠸挷㘷㥥ㄸ挴㉢〴〶攲戱挶㑢〷㜵㠹㌷㥣㐱㐷㌰攸㐷〰㜸挵㘳ㄱ㤶㉤摥㐸㐰㥡㉣ㅥ换戶㐴扣㔱っ捣晡慤㈴昱挶挰摡戸㜸慣昳ㄲ昱挶㌲㠸ㄶ㡦挵㕥㥡〶㙣晡㉦㡣㜱挰㔸攳〹㘴㈱㤸〱㌰㠱㠰㠹〴戰㌶㑣挴㍢ㄶ愳㠴㜸㝣㤴㡢㐱扣挹挰㐰㍣搶㠷改愰㉥昱㡡ㄸ㜴ち㠳戲㥡㐴ㄶ㍢㤵㈳捣攱㙦改っ㔶〴㜸㙦㜴晢㡡㄰㈴㐳ㄹ换ㄱ㡡㙡ㄷ㔵愰〴㠴㕤摥昸戶㝢扣㠵ㅦㄶㅢ㙥挷㔷搷攰㙥㘱扡昷愹ㄴ㠹戹慦㈰㘹㔶ㅢ捦ㄳ㍦㘴ㅡ㍤慣㜶挸戸昳㌷晦㔳㉤ㄲ昳戹昰㍤㕦晦攷ㅣ㙥愱攳戰挴㌶攳换㑢㙡慡攳搵㘵戵㌹㐵㈸㙦捡攱ㄳ㔴捡昰愰㥥愱ㄹ户㈳愲㌱㈷㠹愵㔷昱㈱㤹昳昹㐴㠱昰摣慡敡〵㔵戲㥡㡣㌸ㅦ㈴㈳㝡戵㘸挱㌴㘱收攱㜶㄰挴㡢戰㌲㠲㤳慤ㄳ搰戶㑣㡢戰戴㠰㕢㠴攵〵搲㘱㉤㠱㜴㔸㑦挰㉤㈳ㄵ㠲㌷昵收㍥㘳慢㤹慡㐴㤵慡㔸㝡㡢ㄶ㉡搷昳戸ㄲ㕦㔱㐰攲㜹て愱㄰㙢〲㌲搶㠲㜲搳㈶㈵㉢捡挹㍣㌰慣㤳戰〴㙢㍡㥡㜰㈴つ〶㉥㈸㜴㌲摡扤ち㠶ㄵ扢㙡㥢㐲愷挰㤶つ㥢ㄴ㍤攰㈱愶昱㔰㌱㉣㝢挳㤲晣㔰搲搰っ㤸昷㠱ㄹて㌱搰㡦㌵攰㈱ㄴ㐹㜷愲㕢㥤㤹戶ぢ㥢ㄲ㐰慤㝡昴㔴〸㑥搹〹㌱㤸搸挱ㄸㄷ〴搰昲挰㔵搷㠲㈵てㄷㄸ昱摤㕣㐰戸扢搵搵戰㜰㤷㈷敦㌲ぢ㤳㠸戰捡搱㘲㤷㠵ㄹち㕢㈴㑢㜷戲㜵愷愵搳㔱ㄱ㜴戸摢搴㤵〸㐷㐹改戰收㈲㠰㔵㠱㈶ㅣ搹ㅢ〶〹㑡㘹㉣㙡㘱㤱扥㐵戲㤱㝤戴昳㌰捥敡捡㈶㑥㘷㍤㝡慡つ㥣挲慣づ愶〴戳㝤㘱ㄵ㘶换㤱捣捦散㝣㔸晤捣昶搳㜹ㄶ㈱ㄴ㤸敤㡦㌱户㐸㍢摤㘹慦㍢ㅤ㥣㡥㍡㄰ㅤ㘱戶捣捤散㜴㉥敦っ㌴攱㐸㈷〰搰挱㥤ㅦ摡㍣捣㜲戴昳㐸㈲昲搸㥣㐳㔸㍤㝡慡ぢ㥣挲㙣㈹㑣〹㘶〷挳㉡捣㑥㌳㌲㕢㘸㘴㤶慢昳㕣㠰㔰㘰㜶〸挶摣㈲㠷敡捥㘱扡搳搵改愸敥攸〸戳昹㙥㘶ㄷ㜲㜹㉢搰㠴㈳㐷〰㠰㡥㤹㔹て敤散㐷㐴㝦㌶㤷㜳㙡㍤㝡㉡て㑥㘱戶ㄲ愶〴戳㕥戰ち戳㌹㐶㘶戳㡤捣㝡敢㍣搷㈰ㄴ㤸昵挱㤸㕢愴慦敥昴搳㥤晥㑥㐷つ㐴㐷㤸㤵戹㤹㕤挷攵慤㐲ㄳ㡥ㅣ〵〰㍡㘶㘶㐷㙢攷㈰㈲㡥㘱戳㥡㔳敢搱㔳挷挰㈹捣搶挰㤴㘰㌶〴㔶㘱㜶愲㤱搹昱㐶㘶㐳㜵㥥㍢㄰ち捣㠶㘱捣㉤㔲愰㍢㠵扡㌳摣改愸㔱攸〸戳㘹㙥㘶敢戸扣昵㘸挲㤱搱〰愰㘳㘶㌶㐶㍢ぢ㠹ㄸ捥㘶〳愷搶愳愷挶挱㈹捣㌶挲㤴㘰㌶〱㔶㘱㌶挶挸㙣㤴㤱ㄹ㙦㈰换㈲ㅥ㐶ぢ㘶挷㘲捣㉤㌲㐹㜷㈶敢㑥㤱搳㔱搳搰ㄱ㘶㈳摣捣ㅥ攵昲ㅥ㐳ㄳ㡥ㅣ〷㠰〴㌵㥤㘷挷㙢攷㔸愴㤱〷扡㕡㥢㌸戵ㅥ㐳㜵㈲㥣挲散㔹㤸ㄲ捣愶挳㉡捣〶ㅡ㤹攵ㅢ㤹昱敥慥㉣㘲㌳㕡㌰㍢〵㘳㙥㤱㘲摤㤹愱㍢㔱愷愳㑡搱ㄱ㘶晤摣捣㕥攴昲戶愰〹㐷㘲〰㐸㔰ㄳ戳㌲敤㥣㡣㌴昲搴㔸敢つ㑥慤挷㔰捤㠶㔳㤸㙤㠵㈹挱㙣づ慣挲散㜰㈳戳挳㡣捣收敡㍣摢㄰ち捣㉡㌰收ㄶ愹搴㥤㉡摤攱扤㔵㙥慡〶ㅤ㘱㜶㠸㥢搹㝢㕣摥㜶㌴攱㐸ㅣ〰㜴捣㐷㘳慤㜶㥥㐰〴ㅦ〹㘰搵㜳㙡㍤㐳捦㠷㔳㤸㝤〶㔳㠲搹㐲㔸㠵㔹㝢㈳戳晤㡤捣ㄶ改㍣㕦㈲ㄴ㤸㥤㠶㌱户挸改扡㜳㠶敥昰挶㈷㌷戵〴ㅤ㘱戶慦㥢搹搷㕣摥㌷㘸挲㤱扦〰㠰㡥㤹搹搹摡㌹㠳㠸㈸㥢㥤㥣㕡㡦㥥㍡ㄷ㑥㘱戶ぢ愶〴戳㘵戰ち戳戰㤱㔹愶㤱ㄹ㙦㕡捡㈲㝥㐱ぢ㘶攷㘳捣㉤㜲㠱敥㉣搷㥤ぢ㥤㡥扡ㄸㅤ㘱ㄶ㜲㌳晢㡤换晢ㅤ㑤㌸挲晢㡤ㄲ搴㜴㌴㕥慡㥤戳㤰㐶㥥戸㙢愵㘵㘸㘶㤷挱㈹捣㌲㘰㑡㌰扢〲㔶㘱昶敢慦愶摦搴㍦挳㝡㍢㤶㤲晣ㄹ㠴㜷ㄴ㘵ㄱ㝣摥㍦㤸㕤㠹㌱户挸㔵扡㜳戵敥㕣攳㜴搴㉡㜴㠴搹㡦〸戹ㄶ㈱改戰戲戸扣㙣㌴攱〸㙦〶〶㌲扢㐱㍢㔹挴㉥㑦昹戵㕡㜳㙡㍤㠶敡㈶㌸㠵㔹㕢㤸ㄲ捣㙥㠱㔵㤸㝤㘵㘴昶㠵㤱搹㙡㥤愷ㅤ㐲㠱搹慤ㄸ㜳㡢慣搱㥤戵扡挳晢㜹摣搴㥤攸〸戳捦摤捣㍡㜰㜹ㅤ搱㠴㈳敢〰〸㘴戶㕥㍢敢㄰㑢㥥㈴㙣ㅤ挴愹昵っ㝤㌷㥣挲㉣ㄷ愶〴戳㝢㘱ㄵ㘶敦ㅡ㤹扤㘳㘴㜶㥦捥搳ㄵ愱挰散㙦ㄸ㜳㡢㙣搰㥤晢㜵㠷㌷摢戸愹㠷搰ㄱ㘶㙦戹㤹㜵攳昲扡愳〹㐷ㅥ〶㈰㤰搹㈳摡挹敦攴换挳㡡慤摥㥣㕡捦搰㡦挱㈹捣晡挲㤴㘰昶〴慣挲散〵㈳戳攷㡤捣㥥搴㜹〶㈰ㄴ㤸晤て挶摣㈲㑦改捥搳扡戳挹改愸攷搰ㄱ㘶捦戹㤹ㅤ挵攵ㅤ㡤㈶ㅣ攱㉤慤㐰㘶捦㙢攷㌹㐸㈳捦㐳戶ち㌸戵ㅥ㐳昵〲㥣挲㙣㌸㑣〹㘶㕢㘰ㄵ㘶㡦ㄸ㤹㍤㘴㘴昶ㄲ㈶挹㈲㐶㈳ㄴ㤸扤㡣㌱户〸㙦㔲㐹攷㔵摤㜹捤改愸㌷搱ㄱ㘶て戸㤹㡤攵昲挶愱〹㐷㜸扦㈹㤰搹㕢摡戹ㅣ攱攵㤹换㔶ㄱ愷搶㘳愸摥㠱㔳㤸㑤㠵㈹挱散㕤㔸㠵搹㥤㐶㘶户ㅢ㤹扤愷昳㥣㠰㔰㘰戶ㅤ㘳㙥ㄱ摥㐱㤲捥〷扡昳愱搳㔱㥦愰㈳捣搶扡㤹㥤挴攵㑤㐷ㄳ㡥搴〳㄰挸散㔳敤攴搷攳攵挱捥㔶〹愷搶㘳愸㍥㠷㔳㤸挵㘰㑡㌰晢〲㔶㘱㜶慤㤱搹搵㐶㘶㕦敡㍣攵〸〵㘶㕦㘱捣㉤昲戵敥㝣愳㍢摦㍡ㅤ戵〳ㅤ㘱㜶愵㥢搹㕣㉥慦〲㑤㌸昲㍤〰㠱捣㝥搰㑥㝥敦㕤ㅥ㈶㙤挵㌹戵ㅥ㐳昵㉦㌸㠵㔹ㅤ㑣〹㘶㍦挲㉡捣㤶ㅢ㤹㥤㙦㘴昶㤳捥戳〸愱挰散㘷㡣戹㐵㝥搱㥤㕦㜵攷㌷愷愳晥㐴㐷㤸㉤㜳㌳㍢㥤换㍢〳㑤㌸挲㕦〳㠱捣攸ㄱ攷㡤㐸㘳摤挴收ㅣ㑥慤㐷㑦挹㉤ㄲ㥡㤶挲㤴㘰挶㕢㈴挲散㌴㈳戳㠵㐶㘶ㄹ㍡捦〵〸〵㘶扣㈹挲㉤挲ㅢ㈳搲攱㕤㄰改㔸㑥㐷㘵愳㈳捣收扢㤹㕤挸攵慤㐰ㄳ㡥昰ㅥ〷挱挶扦㍣㜹敦㐳㥣㙢㠹攰户捣慤换㌹㔵㤸挹晤ぢ㥡㔶挲㤴㘰挶晢ㄷ挲㙣㡥㤱搹㙣㈳戳搶㍡捦㌵〸〵㘶扣㘳挱㉤搲㔶㜷㜸㡢㐲㉣扣㑤挱㑤昱敥㠳㌰㉢㜳㌳扢㡥换㕢㠵㈶ㅣ改〰〰挱㐶㘶ㅤ戵㤳㕦㐱㤷㈷㜱㕢慢㌹㔵㤸ㅤ〸愷ㅣ㡤㙢㘰㑡㌰换㠱㔵㤸㥤㘸㘴㜶扣㤱ㄹ㙦㌱攰㤵㘲摤㠱㔰㘰挶摢〹摣㈲〷改づ敦ㅦ㠸㈵搷改㈸摥ㅡ㄰㘶搳摣捣搶㜱㜹敢搱㠴㈳㕤〱㈰搸挸㡣㜷つ挴㜹㍦ㄱㅢ搹㙣攰㔴㘱搶ㅤㅥ㘱戶ㄱ愶〴㌳㕥昹ㄷ㘶㘳㡣捣㐶ㄹ㤹昱晡扦攴㜹ㄸ愱挰㡣搷晡戹㐵㜸扤㕦㍡扣戸㉦㥤摥㑥㐷昱扡扤㌰ㅢ攱㘶昶㈸㤷昷ㄸ㥡㜰㠴㤷敥〹㌶㌲攳㈵㝤㜱昲㑢攳昲㐴㜱㙢ㄳ愷ち㌳戹㉣㑦晢戳㌰㈵㤸ㅤつ扣㌰ㅢ㘸㘴㤶㙦㘴㌶㐸攷搹㡣㔰㘰㜶っ㤳㘲㡢昰㘲扣㜴㠶攸づ慦扥㜳㔳扣愸㉥捣晡戹㤹扤挸攵㙤㐱ㄳ㡥っ〷㠰㘰㈳㌳㕥㙦ㄷ攷搳㐴㙣㘲昳〶愷ち㌳戹㘶㑥搳㔶㤸ㄲ捣㜸捤㕣㤸ㅤ㙥㘴㜶㤸㤱搹㔸㥤㘷ㅢ㐲㠱搹㌸㈶挵ㄶ攱㤵㜲改昰戲戸㜴㜸㘹㥣㥢攲ㄵ㙦㘱㜶㠸㥢搹㝢㕣摥㜶㌴攱㐸ㄱ〰〴ㅢ㤹昱㘲戸㌸昹㌵㙦㜹㔲扡㔵捦愹㘴ㄶ㤹慡㥤㥦挹㜲㌲㑥挰昸㈸捦戵㔷昳㤷㍣扢㜹㥦戲㍤ㅣ㑦捤收扤㘳㍣搵㍥戶挸晥㑥㔸㝡敡挰㝦㉦ㄶ慦敥昲㉢愱晣挹㘸て搶晦㠷㌸摣㕦㝢慥愰㌳㘲㈷晣㔸晦〰攱㔶㈷㠱㉥晥挵㔷捡㤲戶ㅤ㠳㥤攱㄰晢摦㑣攷摦挸㤰㔶搳昵㡣㤳㔵攷换㠶㘶㝣戴昸挶敦敦㍣㉡昷晡㝢㜶㍢晦㉥㝥㙥挲㍥㤵户戴㔸昴攴搰戳㍦昹晢搵㡦㉥ㅢ慣㑡㌰㈳ㄷ㜱慣㡦搹㝣挲㐶づ慡戶愰昵㉥扥㘶攵㝢㝣㙤ㅢ挷攱㝤㝣㙤㈴㠶㐸㜸愱扥㐳㜶㤶㉡挷㠰㍢㑣敤㠳ㄹ㔴㐹㠸㝤㐷㘲㜳㘱㙥ㅥ戱ち㍤㈳㠸搸㔹㍦㕣昷挸慥晢愳㠳愳扤愶收ㅤ㝥㐷挹㘰ㄵ挷っㄳ戱㤶捥晡㝤挴戲ㅤ㠷昷戱戴㤱㍡㐴挲㉢挵摡㘵ㄳ㕢㠴㠱㄰ぢ扢㠹晤㐴㘲愷挳搵㍣㘲㘷攸ㄹ㐱挴㕥㍥晦昵て㍥捡扡㝣㜰㘲㡦㥤㠳ㄹ㈶㘲ㄹ㐱挴搲ㅤ㠷昷㜱戳㤱愵㠸㠴ㄷ扥㠵㘹ㄳ扢〰〳㈱㤶敡㈶戶㥢挴㉥㠴慢㜹挴㔶攸ㄹ㐱挴㜶㡣摦戲攲慣㌵㌳㥦㍣扤捤摤㈳㍦㍥慤㜴戰扡ㅣ㌳㑣挴晥昸㈵攰㔰晣摤㜱㈸捦晦㝢㉡戲ㄲ㤱昰挲晦挷て愷㑥换㌴㜵つ〶㐲散㔷捣㐸ㅣ㡡㉤攰㙣㜵ㅤ㕣捤㈳戶㑡捦〸㈲收摢㘳慢㌱挳㐴㙣㔷㄰戱㝦㌹づ敦攳㘱㈳㙢㄰〹㉦㝣㐹搲㈶㜶〷〶㐲散〷㌷戱㔶㈴戶づ慥收ㄱ㕢慦㘷〴ㄱ昳敤戱つ㤸㘱㈲昶㙤㄰戱㙦ㅣ㠷昷戱慦㤱㡤㠸㠴ㄷ捡㔰㙣㘲て㘳㈰挴扥㜲ㄳ摢㡦挴ㅥ㠵慢㜹挴ㅥ搳㌳㠲㠸昹昶搸㈶捣㌰ㄱ晢㉣㠸搸愷㡥挳晢㌸搷挸戳㠸㠴ㄷㅥ搱㘶ㄳ摢㡣㠱㄰晢挴㑤慣ㄳ㠹扤〸㔷昳㠸㙤搱㌳㠲㠸昹摥ㄵ摦挰っㄳ戱昷㠳㠸㙤㜷ㅣ摥挷戴㐶戶㈲ㄲ㕥㈸㙤戱㠹㙤挳㐰㠸扤敢㈶㜶㈸㠹扤〷㔷昳㠸㙤搷㌳㠲㠸昹昶㔸㍤㘶㤸㠸㙤つ㈲昶愶攳昰㍥㝥㌵昲ㄹ㈲攱㤵㘲ㅤ㘱ㄳ晢ㄲ〳㈱昶扡㥢搸㤱㈴昶㌵㕣捤㈳昶㡤㥥ㄱ㐴捣㜷㡥敤挴っㄳ戱㤷㠲㠸㙤㜱ㅣ摥挷慡㐶㜶㈱ㄲ㕥昸㉥愷㑤散ㄷっ㠴搸ぢ㙥㘲晤㐹散㌷戸㥡㐷散㜷㍤愳挹挴搲㤰挰㐴散搹㈰㘲捦㌸づ敦攳㔲㈳ㄹ㠸㈴挴〶搹挴㉣㡣㠵搸搳㙥㘲㠳㐹㉣ぢ㉥扣㥡昱㤱㉡㕢捦〸㈲收㍢ㄴ㕢㘳㐶㉥㜵昶㝣愴㝡㍣㠸搸㘳㡥挳晢ㄸ搴㐸㕢㐴ㄲ㘲挳㙤㘲敤㌰ㄶ㘲㡦戸㠹㡤㈴戱づ㜰攱搵っ㘲ㅤ昵㡣㈰㘲扥㐳昱㈰捣挸㌵㄰摢ㄸ㐴散㝥挷攱㝤扣㘹㈴ㄷ㤱㠴搸㜸㥢㔸㔷㡣㠵搸摦摣挴㈶㤲㔸㌷戸昰㙡〶戱敥㝡㐶㄰戱戶ㄳ㥥晥㘱㕢挵㍥㝢㍥㜹昴挶㡣㕣〳戱扢㠲㠸慤㜷ㅣ摥挷㤶㐶晡㈲㤲㄰㥢㙡ㄳㅢ㠰戱㄰扢搳㑤散㌸ㄲ㍢ち㉥扣㥡㐱散㘸㍤㈳㠸㤸敦㔰㉣挰㡣㕣〳戱㌵㐱挴㙥㜵ㅣ摥挷㤱㐶㠶㈳㤲㄰㍢搹㈶㌶ㅡ㘳㈱㜶㡢㥢㔸㌱㠹㡤㠵ぢ慦㘶㄰ㅢ愷㘷〴ㄱ昳ㅤ㡡㐵㤸㤱㙢㈰㜶㝤㄰戱㔵㡥挳晢㤸搱挸㔴㐴ㄲ㘲㌱㥢搸〹ㄸぢ戱㙢摤挴㘶㤱搸㐹㜰攱搵っ㘲搳昵㡣㈰㘲扥㕦搰㈵㤸㤱㙢㈰戶㌲㠸搸ㄵ㡥挳晢昸搰㐸っ㤱㠴㔸愵㑤慣ㅣ㘳㈱㜶㤹㥢㔸㌵㠹捤㠵ぢ慦㘶㄰慢搰㌳㠲㠸昹づ挵㌸㘶攴ㅡ㠸㕤ㄴ㐴㙣㠵攳昰㍥ㄶ㌴㔲㠷㐸㐲慣捥㈶戶〸㘳㈱戶摣㑤㙣〱㠹㥤づㄷ㕥捤㈰㜶㠶㥥ㄱ㐴捣㜷㈸㥥㠳ㄹ戹〶㘲㑢㠳㠸㥤敢㌸扣㡦晢㡣㉣㐵㈴㈱㜶愶㑤散〲㡣㠵搸搹㙥㘲㡢㐹散㐲戸昰㙡〶戱ㄵ㝡㐶㄰㌱摦ㅥ扢ㅣ㌳㜲つ挴捥っ㈲㜶㠶攳昰㍥挶㌳戲ㄲ㤱㠴搸㔲㥢搸㌵ㄸぢ戱搳摣挴捥㈳戱敢攰挲慢ㄹ挴㔶改ㄹ㐱挴㝣攷搸㙡捣挸㌵㄰慢ぢ㈲㔶敢㌸扣㡦攷㡣慣㐱㈴㈱㜶㤱㑤散づ㡣㠵㔸㡤㥢搸㈵㈴戶づ㉥扣㥡㐱㙣扤㥥ㄱ㐴捣㜷㈸㙥挰㡣㕣〳戱捡㈰㘲ㄵ㡥挳晢搸捤挸㐶㐴ㄲ㘲㉢㙤㘲て㘳㉣挴收戸㠹㕤㐵㘲㡦挲㠵㔷㌳㠸㍤愶㘷㌴㤹搸㈶捣挸㌵㄰㡢〵ㄱ㉢㜵ㅣ摥挷㘹㐶㥥㐵㈴㈱㜶扤㑤㙣㌳挶㐲㙣愶㥢搸㡤㈴昶㈲㕣㜸㌵㠳搸ㄶ㍤愳挹挴摥挰㡣㕣〳戱㤳㠳㠸㑤㜷ㅣ摥挷㘴㐶戶㈲㤲㄰㕢㘳ㄳ摢㠶戱㄰㍢搱㑤散㌶ㄲ㝢て㉥扣㥡㐱㙣扢㥥ㄱ㐴捣昷收㔱㡦ㄹ戹〶㘲㔳㠳㠸㑤㜱ㅣ扥挷㕦㝥㠶㐸㡤㍤晥搲昵扦㡤㙣㠵愴ㄹ㘵慣㘵捤㉡戳捤扣㕣㡢㠲攸昲㡡ち愹㈵捥挶搳敡㙡昰㍦㙥ㅣ㠷㠷㌲攲ㄹ㜵㐵攵捥晦っ㙣㌴ㅥ搶挸㠷㝦改攷愱㔹㌲攲攴㔰搹挴ㅡ㍣㈰慤㐵搹攸㌸ㅥ愶㔹㥡㠹晦昱㕣㙤㙤慣愶敡扦攱㔱㜶愸敥收㌷㝤戱搹て戱㌳ㄶ㔶戳㘲扡㠱愷っ敥搱㐳晦晦ㄸ㔳昹㤰扢㝦敦戹㥡愱扢㜰㠸改挲晦㔲搷㘳ㅢ搳搵㘴散㘲扢ち㘷㐹捡㙥㔹㜳㑡㉡晥〷ㅥ挰换㠵㘷戹㜷㠱㈶㙣摤㐷ㄳ㡢敢愵㐹挹攰搵㜰㉦㌱㤶戹昳换㤲㈹㥥晦愳㘲㔶ㄶ搹敡㑤昱㘲㌴㡦愰搰㠶挰㘵㡤㌳㉥㙢愳㝦㔹て㈶㉦㑢昱㕡㌶㤷愶㌷戵㑢㈷㝢㌸㌰搹〸㘳戲㐷晤挹ㅥ昷㈴攳昵攵愴㘴扣㘸㉢捣㥥っ㑣㌶挴㤸散㈹㝦戲㑤㥥㘴扣收㥢㤴㉣〳〰㐹昶㙣㘰戲㠱挶㘴㝦昷㈷摢散㐹搶〲攳愴㘴㉤㘱㤰㘴㉦愲㘳㍥㤴晡ㄸ㤳扤挴挸扣㠷戱攷㔰㝡㠵愶㍤㠷㤲㙡㠵㜱㔲戲戶㌰㐸戲搷搰㌱㈷敢㘱㑣昶〶㈳㈷㈷摢㑡㤳㉢搹㝥ㄸ㈷㈵㍢〰〶㐹昶㌶㍡收㘴㠷ㄹ㤳㙤㘳攴攴㘴敦搱攴㑡搶〹攳愴㘴戹㌰㐸戲昷搱㌱㈷敢㘲㑣昶㈱㈳㈷㈷晢㤸㈶㔷戲㐳㌱㑥㑡㜶〴っ㤲慣ㅥㅤ㜳戲㡥挶㘴㥦㌱㜲㜲戲㝦搰攴㑡㜶㈴挶㐹挹晡挲㈰挹扥㐴挷㥣㙣㕦㘳戲慦ㄹ㌹㌹搹户㌴戹㤲昵挷㌸㈹搹㈰ㄸ㈴搹㜷攸㤸㤳㐵㡣挹扥㘷攴攴㘴㍢㘹㜲㈵ㅢ㡣㜱㔲戲攱㌰㐸戲㕤攸㤸㤳㠵㡤挹㝥㘲攴攴㘴扦搰攴㑡㌶ㄲ攳愴㘴攳㘱㤰㘴扦愱㘳㑥㤶㙥㑣昶〷㈳㈷㈷摢㑤㤳㉢搹㐴㡣㤳㤲㑤㠵㐱㤲㈹㍣搲搲㥣散捦㥦㑤扦ㅦ搲㠰昷㈴换愰挹㤵散㌸㙦戲㤳㜵戲ㄶ㠱挹㝥㌶㈶戳晣挹戲㍣挹㡡扤挹㘲㍡㔹换挰㘴㍦ㄸ㤳戵昲㈷摢摢㤳㙣㤶㌷㔹愵㑥搶㍡㌰搹㌷挶㘴㙤晤挹昶昳㈴慢昶㈶慢搳挹摡〵㈶晢摣㤸慣㠳㍦搹〱㥥㘴ぢ扣挹捥搴挹㍡〵㈶晢挸㤸慣戳㍦搹㐱㥥㘴㡢扤挹㤶敡㘴戹㠱挹摥㌵㈶㍢搴㥦慣慢㈷搹㜹摥㘴ㄷ改㘴摤〲㤳扤㘹㑣㜶㠴㍦搹㤱㥥㘴㤷㜸㤳慤搴挹㝡〶㈶㝢搹㤸慣户㍦㔹㕦㑦戲慢扣挹慥搷挹晡〷㈶㝢摥㤸㙣㠰㍦搹㔱㥥㘴㌷㝡㤳慤搱挹〶〵㈶㝢摡㤸㙣戰㍦搹㔰㑦戲摢㍣挹㌲敥㠱愱挹ㅦ㤹㔹挴搱ㅡ㝦㕣昰晦〴㡦〷㤴昳㌱搷摤㉡昰搱户〹㑦ㄵ㉦挰㐲ㄴ㍦敦㌲㠶㔵挸㤱昳昱㐵㙤㠴㤵换戰㠶搳晡愰挶㡣㜰㘳昸挱㔱㌰㈳㘹㝤㕣㘳㐶戹㌱晣扣㈷㤸搱戴昲愳㥥攴ㅡ攳挶晣㕤㘳挶搲捡㑦㘸㠲ㄹ攷挶扣愴㌱攳㘹㝤㐵㘳㈶戸㌱晣㔰㈴戹㈶搲扡㔵㘳㡥㜵㘳昸㔹㐶㌰㤳㘸攵挷ㄸ挹㌵搹㡤昹㔰㘳㡡㘸攵愷て挱㑣㜱㘳㍥搳㤸愹戴晥㐳㘳愶戹㌱晣㠵㉦戹㡥愳昵㕢㡤㌹摥㡤攱敦㘹挱㥣㐰㉢㝦㐵㑢慥ㄳ摤㤸㥦㌴收㈴㕡昹㥢㔵㌰搳摤㤸㍦㌴收㘴㕡㜷㙢捣㈹㙥っ㝦㤹㐹慥㘲㕡昹㝢㑣攲捣㜰㘳昸㍢㐸㌰㔱㕡昹敢㐷㌰㌳摤ㄸ晥敡㄰㑣〹慤晣慤㈱㤸㔲㌷㠶敦昸㠲㠹搱捡㌷㝢挱㤴戹㌱㝣愳ㄶ捣㉣㕡昹ㅥ㉤㤸搹㙥っ摦㕦〵㔳㑥㉢摦㕡〵㌳挷㡤攱摢愲㘰收搲捡㜷㐴挱㔴戸㌱㝣㌷ㄳ㑣㈵慤㝣㈳ㄳ㑣㤵ㅢ挳㌷㈱挱㔴搳捡昷ㅦ挱捣㜳㘳昸摥㈱㤸㔳㘹攵摢㠶㘰㙡摣ㄸ㥥昲㠲㠹搳捡戳㕤㌰戵㙥㡣㥣㝡㍣敢敡㘰搵㕢㠴愷愰㕣㐷㤹㡦づ㙡㐷攴攴昳愱㜸ㄲち㙡愱㡤㤲搳捦㠷攲㘹㈸愸搳㙣㤴㥣㠰㍥ㄴ㑦㐴㐱㥤㘱愳攴ㄴ昴愱㜸㉡ち敡㉣ㅢ㈵㈷愱て挵㤳㔱㔰㑢㙣㤴㥣㠶㍥ㄴ㑦㐷㐱㥤㙤愳攴㐴昴愱㜸㐲ち敡㕣ㅢ㈵愷愲て挵㔳㔲㔰换㙣㤴㥣㡣㍥ㄴ㑦㑡㐱㥤㙦愳攴㜴昴愱㜸㕡ち㙡戹㡤㤲ㄳ搲㠷攲㠹㈹愸ㄵ㌶㑡㑥㐹ㅦ㡡愷愶愰㉥戶㔱㜲㔲晡㔰㍣㌹〵㜵愹㡤㤲搳搲㠷攲改㈹愸换㙣㤴㥣㤸㍥ㄴ㑦㔰㐱㕤㘱愳攴搴昴愱㜸㡡ち敡㑡ㅢ㈵㈷愷て挵㤳㔴㔰㔷摢㈸㌹㍤㝤㈸㥥愶㠲扡搶㐶挹〹敡㐳昱㐴ㄵ搴㉡ㅢ㈵愷愸て挵㔳㔵㔰㌷搸㈸㌹㐹㝤㈸㥥慣㠲扡挹㐶挹㘹敡㐳昱㜴ㄵ搴㉤㌶㑡㑥㔴ㅦ㡡㈷慣愰㙥戵㔱㜲慡晡㔰㍣㘵〵戵㔶㔰ㄱ㝤戲㉡㥥㥦㜲㠱昳〴晣搲㘷㔱搷㌰捣捤挴戳搸㜹㑡㡡攳㜸㡦㠳㘷愱㌸㡥昳㌸㜸攲㠹㘳㥡挷挱㜳㑤ㅣ㔳㍤づ㥥㕥攲㤸攲㜱昰㡣ㄲ㐷㤱挷挱㤳㐸ㅣ㤳㍤づ㥥㌷攲㤸攴㜱昰㔴ㄱ挷戱ㅥ〷捦づ㜱㑣昴㌸㜸㐲㠸㘳㠲挷挱㜳㐰ㅣ攳㍤づㅥ昶攲ㄸ攷㜱昰㐸ㄷ挷㔸㡦㠳〷户㌸挶㜸ㅣ㍣㥥挵㌱摡攳攰㈱㉣㡥㔱ㅥ〷㡦㕡㜱㡣昴㌸㜸愰㡡㘳㠴挷挱㘳㔳ㅣ挳㍤づㅥ㡥攲㈸昴㌸㜸〴㡡愳挰攳攰㐱㈷㡥㘱ㅥ〷㡦㌳㜱っ㑤㜶㘴晤㉦㔳ㄲ挴攰</t>
  </si>
  <si>
    <t>㜸〱捤㝤〷㝣ㄵ㔵昶㝦㙥捡㈳昳㘸㑦㡡つ挵㠰㐶㐱㄰㐲〹㑤㤱㤲㠴ㄶ㡡ㄲ慡挲㠶㐷昲〲㠱ㄴ捣㑢㈰愰慥ち㘲㐱㉣㙢ㄷ戱慣ち㡡搸ㄵㄵ㔱㜷〵戱㘲慦愸扢㤶搸㔷㜷㉤㙢㉦晣扦摦㌳㜳ㅦ昳㘶敥愴散㙦晦㥦捦㡥㉦搷㝢捦昹摥㜳敥昷㍢㌳㉦㉦㌳攷つ㈹㉡㈵㈵㘵て㌶晥㥦㕢㍡㍢〷ㄵ㉤㡦搷挶㉡晢攴㔵㔷㔴挴㑡㙡换慢慢攲㝤㐶搵搴㐴㤷㑦㉣㡦搷愶〱㄰㉡㉥㠷㍦㥥㔱ㅣ㉦㕦ㄱ换㉣㕥ㅡ慢㠹〳㤴㤱㤲㤲㤹㘹愵挲㝦㠰昳ㄳ搱〳㡢戳慣㜴㌶㐰愵㔸㈱㌶慤搸㘴戲戱搸㠴搹戴㘶搳㠶㑤㕢㌶敤搸戴㘷ㄳ㘱戳て㥢づ㙣㍡戲改挴愶㌳㥢㝤搹散挷㘶㝦㌶捣㙦ㅤ挸愶ぢ㥡㌶〷愱㤹㤶㌷㝡捡晣㐵㘰㔳㔴㕢㕤ㄳ敢㥤㌵挳㕥昳昰㝥晤晡昴敢㌳㘰㜰捥㤰㍥㌹扤戳昲敡㉡㙡敢㙡㘲挳慢㘲㜵戵㌵搱㡡摥㔹挷搵捤慦㈸㉦㈹㡣㉤㥦㔶扤㌸㔶㌵㍣㌶㍦㘷挰晣攸挰㈱晤〶收收㤶つㅤ㍡愴捤挱㠸㍣㌹㙦昴㜱㌵戱戲昸㝦㉢㘶㔷挶㥣㤲㌷扡捦攴㔸敤㝦㉢收㈱㠸㠹㤰昹搵㤵搱昲慡晦㔲搰っ敥搳摣晣㔸㐹㌹㜷㝥㉣㔶㔳㕥戵愰て㤶㥤㈴㌴㐶㠳晢㡣㡡挷敢㉡㤷昰㌸捡㡢㔵㔴㑣㡤㤵挹㑥慦捣㡦搷ㅥㄷ慤愹㡣户愹愴㝥戱㥡㔸㔵㐹㉣摥慥戲愰扥㈴㔶攱〰攳㤹㤵㌳愲㌵㤳愳㤵戱㜴㜶摡㔷摡晢㜰㝣㘹慣慡戶扣㜶㜹摢捡改昱搸搴㘸搵㠲ㄸ㈱ㄹ㤵㘳敢捡㑢㔵㝡㍡㕥㈹㘹㐷㤸㔶㈶㍢ち敢愹捣㕢ㄸ慤愹㤵ㄱ㜷㘱㍦ㄳ搶㜵戸〸㡢愴㜵昱㤰捡昲捣攲㍥㉢㉡慦㉣㡣搵㔴挵㉡㤸㠴㝢戲㤷〷㈴〲搹晢㈱愱㤴愶挳扤愴㕡㍢㈷ㅦ戹㌰㑢㈸ぢ㑤敦挹搵㌵㤵㌸㈰㈷挵愲㔵挳㜳晡昴换ㄹ摡㙦挰愰㥣晥㠳㠶昶ㅦ㌸戸摦㠰㝥扤㡢㙡㑢昳㘳㑢改挹敤㍦搸敡㠶ㄹ㔶㜷捥㍤ㄴ㑤摡挴㠱㠳慤挳㘸捡㐶愳搲摦挲改敥㑥挲㔳㉥戵㌸㥡㕡㍣㍦戵戸㈴戵戸㌴戵㌸㤶㕡㕣㤶㕡扣㈰戵㜸㘱㙡㜱㜹㙡昱愲搴攲挵挰攸㉤戳㔵慢㔴㘷摢晥挳搴摡摤㍢㑥ㅡ㝤攵〹敦戶㥦㜱晣㔷㥤ㄴ捦㜰㜹㠳㌸〲㥤㉥㐹㡢㜶慤㜱攸愰㈱㔶て〰慣㥥㘸㐲㐷㜲捥昸摣晥㔶㉦㥡㝡愳㔱敡ㄵ慣㤱敢㕣㌷敢戱摣㈷㔷㝤㍥㜶攳慦㥢㥥ㅥ搸攱挷㝡挵㜷て㐹搰〷㥤㐶ㄳ昴㘵戴ㅣ㌴愱㝥㥣㌳〶〹晡搳㌴〰㡤㔲扢㥣〴㠳㝥晡㙢敤㌳〷搷ㄵ㙣慤ㅣ㥢昷敡晣搴㙦ㄵ摦㤹㈴㐱㉥㍡㡤㈶ㄸ挴㘸㠳搱㠴㠶㜰捥〴㈴ㄸ㑡搳㌰㌴㑡敤㜴ㄲㄴ㝥晢㔹挵㠹慢㡦ㅦ㜹昳戳㑦扥晥昶㜷㕦㥥慣昸慥㈷〹㡥㐱愷㘵晢㜵㌸挳ㅦ㡢㈶㌴㠲㐱ち戱㕦㐷搲㌴ち㡤㔲㡦㍡ㄹ㔷摦㌴㝢挷㠹㕤㔶㑤摣晣挹扡攲ㅦ扦㍥昹㔴挵戳㑤㌲收愱搳㈸愵㝣㐶㉢㐰ㄳㅡ挳㌹攳㐰㘹㉣㑤攳搰㈸昵㠰㤳㘰晡晡捣㔱㔷搴㝦㥤㝦㑤收㔷㌷晦昱慤づ搷㈸扥㝤㑢㠲〹攸㌴㥡愰㤰搱㈶愲〹㑤攲㥣戱㐸㌰㤹愶㈹㘸㤴扡换㐹㌰慢㘴扦㑤扦搵慦ㄹ扤㙡捡ㄹ敦㘵㥤㕣扤㔰昱㔷㠳㈴㌸ㅥ㥤㐶ㄳ㑣㘵戴㈲㌴愱㘹㥣㔳㠰〴搳㘹㥡㠱㐶愹㑤㑥㠲㝢㔶㘴㡥㍥昴愷づ㜹㕢㝢㕦摥愳㜰挵摤愹慡㌵挱昸〹捤㐲㤳㤵㜴摣昶挹改㌷㘴搰摥㠳㌷愷㕦扦㝥搶㙣愰慣ㄳ㠸㍦ㄱつ㑥戰㕣㙢づ㑤㜳搱㈸㜵㠳㤳攵挷㐸昶愶戹㈳㔷㡥摥昴攱ㄵ㌳㉢ち慦㙦愵昸㝢㑤戲ㄴ愳搳戲㕤㍦て㌳慣㈸㥡搰㝣㌴㘹㘳戰敢㑢㘸㉡㐵愳搴搵㑥挶户扥㜸晦晣㜳㐶㉦㥢晣㐸挳捤愵㘵愹㔷攴㈹晥ㄲ㤵㡣㘵攸戴㉣攳〲㠶㕦㠸㈶㔴捥㈰〵挸戸㠸愶挵㘸㤴扡搴挹戸㘹㐰攵㍤㕢搲挷㡦㝡攰昸搷㉢㘷㝤㍡㉣慥昸ㅢ㕢㌲㔶愲搳搵愳㘴慥㑢挷挱㌹〳慣㉡〶慣㐶ㄳ㕡挲㘹㜹戹〳慤㤳㘸慡㐱愳搴昹㑥㡥㤷㑥昸㍤㍡㉦昲晣挸㕢㜶晤㝣晤㐹㉦っ扢㔴昱〳㠱攴愸㐵愷搱挳愱㡥搱㤶愲〹㉤攳㥣㝣ㅣづ昵㌴㉤㐷愳搴㔹㑥㠲戵㤷㝦㔲戱㙡挹㝥㔳㔶晥戵㝥挶㡢换ㄶ晦愲昸㘱㐳ㄲ㥣㡣㑥愳〹㑥㘱戴㔳搱㠴晥挸㌹㜹㐸㜰ㅡ㑤愷愳㔱敡㌴㈷挱㤲㍤㉢晥㜴敤晥ㅦ㑥戸敤扢捥㕢敥敡户㕦戵攲〷ㄹ㐹戰ㄲ㥤㤶敤㤷㔵㤸㘱㥤㠹㈶戴㥡㐱挶㘳扦㥣㐵搳搹㘸㤴慡㜷㌲㝥㝥挵摢扢晢㙥㝥㙦捡ㄹ扢㘷扥㌸㘳挶㠵〵㡡㥦㥡㈴攳戹攸㌴戵㕦搶㌰攰㜹㘸㐲㙢㌹慤〰晢攵㝣㥡㉥㐰愳搴㐹㑥㡥㈷㈶㔴㙤敥戵昸㠸昱㌷㍤戵晤愱㌱〳㈷挷ㄵ㍦㤴㐹㡥㡢搰㘹㉡挷㥦ㄸ昰㘲㌴愱㑢㌸㉤ㅦ㌹㉥愵改㌲㌴㑡㉤㜲㜲㑣捤扤昳昳㐷摢㜴㥡㜰收㔵〷㌴㥣扡挹扡㐷昱㌳㥦攴戸〲㥤愳㤲㡦慦晥㐳㠷づ敡㍦㈴㜷挸愰㥣㐱戹戹㠳〷攴づ搹㝢戸挹敦挵㉢ㄹ晦㉡㌴愱㜵㘸㈲愳攲㔹搱慣散慣敡戲慣㠲搱攳愷攵㡦戲慥愶㝦㍤ㅡ愵㑡㥣晣愹㑦㙥扥戶㜰㐶㑥晥慤愵て捤㕤㝢㝦㠷㌱慡㌳摣㤲晦㕡㜴㕡戶攷慥㘳昸敢搱㠴晥㡣㈶㉤て㝢敥〶㥡㙥㐴愳搴ㅣ㈷㘳散搰摢㘷㥣㕢㍣㝤攲㜵㜷扦昲㐳㌴晦晥㘵㡡㥦㙤㈵攳〶㜴ㅡ㍤ㄸ㌷㌲摡捤㘸㐲户㜰㑥㈱づ挶㑤㌴摤㡡㐶愹改㑥㠲ㅢ㌲㔶㉣㕤摡昳扢㠹攷㙣㥦扤㜱搲昳㍦捦㔴晣摣㉣〹㙥㐳愷㘵㤴㙥㘷昸㍢搰㠴敥㘴㤰〹愰㜴ㄷ㑤㜷愳㔱㙡戲㤳昱愹㕤摦晥㈵㙦晢㙢㠵㉢㝦㝤敡㠸㐷㠷㑣晡愷摡㥦㘰晣㠴敥㐵搳戲㡣昷㘱㠶戵㠵㜳敦㐷㤳㌶づㄹㅦ愰改㐱㌴㑡㡤㜵㌲捥晤㝢攱㠸㡥㈹昱㐹て昴㍤攳昴㌱摦攷㐴搵〱〴攳㈷昴㄰㥡㤶㘵摣㠶ㄹ搶挳㥣晢〸㥡戴㝣㘴㝣㤴愶扦愰㔱㙡愴㤳戱㜰挶敥戳扢㠷て捥扢攲摤愵㤷扦搹慥㜴㤸㍡㤰㘰晣㠴ㅥ㐳搳攸㙥摢づ㠰戵㠳搰挷搱愴㑤挴㙥摢㐹搳ㄳ㘸㤴ㅡ敡㈴攸㕣㜸昸昱㤷㝦㍢扢㘰㔳挹摤扤㕥㙥㜷昵㜳慡ぢ挱昸〹㍤㠵愶㘵㤴㥥挶っ敢ㄹ捥㝤ㄶ㑤摡㔸㔰摡㐵搳㜳㘸㤴敡敦㘴㥣戹晦捤㑢㌲㈶㥣㌱改㥣㥤㍢㍢慥㤹昹晥㤳㙤㕥㠰晢㜸攷攳㘹㝥㑤㜴ㄹ㍥昰敦晤㕢愲㝦㥦ㅣ晥搷昴ㅦ㔱昸ㅢ慡㉣户㙣㜰㔹扦㝥愵戹㌹搱〱搱㡣㙥〸摢摣㑦敢㝣㘷㙥㔳㌶戳扣慡戴㝡㤹㝣㝣㍦㘸㜴㌴ㅥ摢晢㘹扥㤷攳ㅢ㕤㕤㔷㔵ㅡ敦㘲㜶ㄶ搵㐶㙢㘳〷㝡㝤㝢㠳昸愶ㄵ攱㡦㥢㔸㕣昲㜵昵㑥㥢ㄱ慤愸㡢㡤慡㉦户摤〷㝢摣昸搳愶㝡㝥戰㜷㑣㑤散愴㠴搷户愲㔱昸摢㝢愹挴昶戱戴㕤昶扡戲昲ㄶ㔶挷㘳㔵戲扣㕥㤵挷㤵㤷㉣㡥搵ㄴ挵昸㤷㝢慣㔴愸㜶愶换昹晢慡搷㤴㉡㄰挵㕦㑣愵摤摤搶戲㠲晡摡㔸㔵㘹慣ㄴ敢㕤ㄲ慢愹㕤㍥㉤㍡扦㈲戶㙦ㄲ挴捥〹挷〱㐹收㌱搵㈵㜵昱扣敡慡摡㥡敡㡡㘴捦愸搲愵㔱晣㑤㔷㍡愹扡㌴㠶㍦挹搲戹愵愸㤴戴㌴愵㔲㡥㌴晤㕤挴戸昱㍥戲㈳㕣扢昸㘰散昳晤㤳て扢㍥㔳挱づ㉣㉡㘲㍣㈶㔳て㙢㈲㤸挴㘵㤸㥥挱㐰ㄷ㈷㕥收㈰扡㐷㌰㕡搶㤸搸㜳晦㝦挱愹愹ㅤㅤ昶〵㑢昱㜷敦戸㘸㔵㘹㐵慣愶搱㡢㌴㡡㉢戲㕥㐴㤳搱ㄷ㘷㜳愰㝡改㐰愸㝡戵㍣㘳㔹㜹㘹敤挲搰挲㔸昹㠲㠵晣㔰㠵ぢ㌹㤹㤹㤴搶户㔹㉦挳㘴扤挲收㔵㌴攱㜰㑡攸㌵㠲㐲㘱敢㜵㝢㥣搱ㅤ晦㙦昹㕦搴愹㤸㘵挹㕦昰戸摣ㄲ捦愸ㅣ㔳㕤ㄳ㑦㑢㌳戱ㅣㄷ㡤㉦慣攵攱搹戸㤳昱摥㘰昳㈶㥡㡣挳搰㌴昹〷㝢㝢㠰搲㜹㕤愲㙤㘵㝥慣㉣㡡慢㐱㜲㜶慢㘸㐶愵㝤㠱㈱㍦ㄶ㉦戱㜸㈵㘲㍣捥㤵晡㄰㝡㌸昹摢㔴昲攸㡦搵搷收㐷㙢愳慤㉡㜱㑤〳㝢挹〲愸㤷捣戲㝢㥣搹㔶㙣㝡㜶搸ㄹ㈱㐲㐴扡慥㈸慤挵㘰㐷挲㠹㠳昳㈵㈵捤㘹ㅢ㈷㠱戵㜷〵㠹㤰昷㐰㑦扥㌶㠱㑢㈶愵㘳㘳㔵搳㤶㉦㠹挵〹捦っ㌵㉡愵昷昴㘲戰㈹㈵昳愷搷㤶㔷挴晢㘰愵㘳㙢慡敢㤶晣㌷攳㌰㤶戵ㅢ㡤摥㌲づ挷㔱摣㝣㑥㤰㉢愵搵㔲敥㥢攲攲㤴㑣㐶愳挵㍡㤴つ㡦㔶〴摢㠳晦挹㘶晤つ晦ぢ㌷收换挸〶愲㈵搷㜱㌲㠰㙦㔳〹㠵愶搵挴攴捡㔴愶っ愰㜶摢捡㤹搵㌵㡢攷㔷㔷㉦收昱搴㑥㐶昱㠵戱㔸㉤慦昶戴㜶慥㙥挹㔵㉣愵搲搲㤲慥搲戸㉥ぢㅤ㠲昸愱昷搱戴ㅤ㔵㔱㤱愵㈳挶㐳ㅦ挰㤴㠶敢㑥愱〶㜴㍡㡤㥡㌴㌶㉢㍦㙦㑣搶昴㈵愵昸㜵㔷摡愷扥㈲㕥慦づ〲㜳㕥㔸搹㌴㘷捤㔳慦摥㌲㌷㙦㙢㙡挷㍦搷㥥戹㜹㤹敡攲㌸㝣㤷㜴㝡㈰㔶㌷晣㔸ㅦ愳㔱〷〰挶㜷ㄴ昴㤳㌷敢㔳㡣慤捦搸㝣㡥〶敦ぢ愲㌴摥ㄶ扥戰㠷慡㈷晥捦户〶敢㑢㌶晦㐴愳㝡愱攱㠹㘹晤ぢ㡤摥㔴〴昱戹扦㘵㥦ㅤ〹戳㝦㥦㝤ぢ㙢搸㙡挴愷㝡〳挱晤㘶㔱㈷㡢捡㔸㔴㐵㠵㄰搸㈸㐰㠶攳昰㕤㜲敡㡢㘹㈲挰慦㥣㥦〶㤸㔹㠰摦㤹㠳挲㔸㍣摡㕣〲愴摡㐳㤵〳㥦〸㤰〶㠳挵㉢敤慡㍦㑣㈲㐰〶㐶㝡㔳㍦晦敥ㄲ愰ㅦ捣㝥〱㉣挶戴ㅡ昱愹〱㤸㘷ㄲ攰㉢〴㌷ち昰㉦挷攱扢㈴㌶〸㤱扡㜱ㄵㅤ戸攴㉦〱㌳ぢ搰〹㙥慢㌳㥢㝤搱戸〴搸摦ㅥ慡挱〸㈲〲ㅣ㐰搰㠱㘸搴㔰㤸㐴㠰㉥ㄸ改㑤㝤攸ㄶ㘰〸捣㝥〱づ㘱㑣慢ㄱ㥦ㅡ㠶㜹㈶〱摥ちㄲ㘰户攳昰㕤戲ㅢ㡥㐸摤戸㡡ㅥ㕣昲ㅢ㠱〲ㅣ〹户搵㡢㑤㙦㌴㉥〱晡搸㐳㜵㉣㠲㠸〰㝤〹捡㐱愳㐶挲㈴〲昴挳㐸㙦敡㜹户〰㈳㘰昶ぢ㤰换㤸㔶㈳㍥㌵ち昳㑣〲㍣ㅥ㈴挰づ挷攱扢㠲㤸㡦㐸摤戸㡡㘳㤱㔴㍤ㄶ㈸挰㐸戸慤㔱㙣㐶愳㜱〹㤰㙦て㔵〱㠲㠸〰〵〴㡤㐱愳㜸㠱㔱〴ㄸ㡢㤱摥搴㠳㙥〱挶挰散ㄷ愰㤰㌱慤㐶㝣㙡ㅣ收㤹〴戸㈳㐸㠰摢ㅤ㠷敦ち㘷㈱㈲㜵攳㉡愶㜱挹㥢〳〵㤸〱户㌵㤳捤㉣㌴㉥〱㑥戰㠷㙡㈲㠲㠸〰㈷ㄲ㌴〷㡤㥡っ㤳〸㌰ㄷ㈳扤愹ㅢ摣〲㑣㠲搹㉦㐰㤴㌱慤㐶㝣㙡ち收㤹〴戸㌲㐸㠰㉢ㅣ㠷敦ち散㔴㐴敡挶㔵㉣攲㤲㉦ぢㄴ愰〲㙥慢㤲㑤ㄵㅡ㤷〰㑢散愱㉡㐲㄰ㄱ攰㈴㠲㙡搰愸改㌰㠹〰㜱㡣昴愶搶扡〵㤸〶戳㕦㠰㘵㡣㘹㌵攲㔳㌳㌰捦㈴挰捡㈰〱捥㜰ㅣ扥㉢挴戳ㄱ愹ㅢ㔷㜱㍡㤷㝣㕡愰〰㉢攱戶㔶戱㌹ㄳ㡤㑢㠰戳散愱㍡〱㐱㐴㠰戳〹㍡〷㡤㥡〳㤳〸㜰㉥㐶㝡㔳㑢摤〲㥣〸戳㕦㠰昳ㄹ搳㙡挴愷收㘲㥥㐹㠰㡡㈰〱ㄶ㍢づ摦挵敢㜹㠸搴㡤慢戸㥣㑢㉥てㄴ攰㑡戸慤慢搸慣㐳攳ㄲ㘰扤㍤㔴㔱〴ㄱ〱慥㈱攸㕡㌴慡〴㈶ㄱ攰㍡㡣昴愶收戹〵㤸て戳㕦㠰ㅢ㠱て㕢㡤昸㔴㈹收㤹〴㤸ㄱ㈴挰㜴挷攱扢㤶捥ぢ攲摤戸㡡摢戸攴愲㐰〱敥㠰摢扡㤳捤㕤㘸㕣〲摣㘳て搵㐲〴ㄱ〱敥㈵攸㍥㌴㙡ㄱ㑣㈲挰ㄶ㡣昴愶㈶戸〵㈸㠷搹㉦挰㔶挶戴ㅡ昱愹挵㤸㘷ㄲ㘰㘴㤰〰㈳戴挳㝢㘹扦ち㤱扡㜱ㄵ摢戹攴攱㠱〲㍣づ户戵㤳捤ㄳ㘸㕣〲㍣㘵て㔵㌵㠲㠸〰㑦ㄳ昴っㅡ㜵ㄲ㑣㈲挰戳ㄸ改㑤つ㜴ぢ戰〴㘶扦〰㉦㌰愶搵㠸㑦搵㘰㥥㐹㠰㈳㌵㑦敦㐷攱㥥㡥挳㜷摦愱づ㤱扡㜱ㄵ㙦㜲挹㐷〴ち昰ㄶ摣搶摢㙣摥㐱攳ㄲ攰敦昶㔰㉤㐵㄰ㄱ攰㕤㠲摥㐳愳敡㘱ㄲ〱摥挷㐸㙦慡慢㕢㠰㘵㌰晢〵昸㠸㌱慤㐶㝣㙡㌹收㤹〴攸ㄴ㈴㐰㐷挷攱扢㉦㜲ち㈲㜵攳㉡晥挹㈵敦ㄳ㈸挰㔷㜰㕢㕦戳昹〶㡤㑢㠰㝦摢㐳㜵㉡㠲㠸〰摦ㄱ昴㍤ㅡ㜵ㅡ㑣㈲挰てㄸ改㑤㘵扡〵昸㈳捣㝥〱㝥㘱㑣慢ㄱ㥦㍡ㅤ昳㑣〲晣晥㕢挰㐷攱摦ㅣ㠷敦扥捤㉡㐴敡挶㔵愴愷㘲挹扦〰㘶晥㈸ㅣ㠲摢㙡挵㈶ㄳ㡤㑢㠰戰㍤㔴㘷㈲㐸㜷〶㙡㑤㔰ㅢ㌴敡㉣っ㐵㠰戶ㄸ改㑤㝤㠳ㅣ㠹㍦㠶㔶挳散ㄷ㘰ㅦ攰挳㔶㈳㍥挵㝢㐳㈶〱㍥つㄲ攰ㄳ挷攱扢㡤戴〶㤱㐴㠰〳戹攴㡦〲〵㌸〸㙥敢㘰㌶㕤戹扡扤㝦つ㘶搹㐳㜵ㅥ〲㜵㈷㥤㙥〴㜵㐷愳捥挷㔰〴㌸ㄴ㈳扤愹㜷摣〲慣㠵搹㉦挰ㄱ挰㠷慤㐶㝣敡〲捣㌳〹昰㜲㤰〰㉦㌹づ摦㍤慥㍦㈱㤲〸㤰挳㈵扦㄰㈸㐰㝦戸慤〱㙣〶㜲㜵㝢〵ㄸ㘴て搵挵〸搴㥤㜴〶ㄳ㌴〴㡤扡ㄴ㐳ㄱ㘰㈸㐶㝡㔳㑦戸〵戸〴㘶扦〰挳㠱て㕢㡤昸搴㘵㤸㘷ㄲ攰攱㈰〱戶㌹づ摦つ戸㉢ㄱ㐹〴ㄸ挳㈵㙦つㄴ㘰ㅣ摣搶㜸㌶ㄳ戸扡扤〲㑣戴㠷敡㉡〴敡㑥㍡㤳〸㥡㡣㐶㕤㡤愱〸㌰〵㈳扤愹扢摣〲慣㠳搹㉦㐰ㄱ昰㘱慢ㄱ㥦㕡㡦㜹㈶〱㌶〶〹戰挱㜱昸敥〰㕥㠷㐸㈲挰ㅣ㉥昹挶㐰〱晥〰户㔵捣㘶ㅥ㔷户㔷㠰昹昶㔰㕤㡦㐰摤昱㘳㤵㄰㔴㡡㐶摤㠰愱〸㄰挳㐸㙦㙡㥤㕢㠰㍦挳散ㄷ愰ㅣ昸戰搵㠸㑦摤㠸㜹㈶〱㉥ちㄲ攰㐲挷攱扢㈱戹ㄱ㤱㐴㠰ㅡ㉥昹晣㐰〱㙡攱戶敡搸㉣攵敡昶ち㔰㙦てㄵ㙦㔵㜶㈷㥤攵〴慤㐰愳㌶㘱㈸〲㥣㡣㤱摥搴㤹㙥〱㙥㠱搹㉦挰㘹挰㠷慤㐶㝣敡㔶捣㌳〹戰㈲㐸㠰攵㡥挳㜷挳昴㜶㐴ㄲ〱捥攱㤲㤷〵ち戰〶㙥敢㍣㌶㙢戹扡扤〲㕣㘰て搵ㅤ〸搴㥤㜴㉥㈴攸㈲㌴敡㉥っ㐵㠰㍦㘱愴㌷㔵攵ㄶ攰㑥㤸晤〲㕣〶㝣搸㙡挴愷敥挶㍣㤳〰愵㐱〲㤴㌸づ摦晤摢晢㄰㐹〴戸㤶㑢㡥〶ち㜰㍤摣搶㥦搹摣挰搵敤ㄵ攰㈶㝢愸戶㈰㔰㜷搲搹㐰搰㐶㌴敡〱っ㐵㠰㥢㌱搲㥢㥡攵ㄶ攰㝥㤸晤〲㙣〶㍥㙣㌵攲㔳て㘲㥥㐹㠰挹㐱〲㑣㜲ㅣ扥摢挹摢㄰㐹〴戸㡦㑢㉥っㄴ攰㝥戸慤〷搸㍣挸搵敤ㄵ攰㈱㝢愸ㅥ㐶愰敥愴戳㡤愰㠷搱愸㐷㌱ㄴ〱ㅥ挱㐸㙦㙡戴㕢㠰㐷㘰昶ぢ昰ㄸ昰㘱慢ㄱ㥦晡ぢ收㤹〴ㄸㄲ㈴挰㘰挷攱扢扢扤ㅤ㤱㐴㠰㘷戸攴摣㐰〱㜶挱㙤㍤挷收㜹㌴㉥〱㕥戴㠷㙡〷〲㜵㈷㥤㤷〸㝡ㄹ㡤摡㠹愱〸昰ち㐶㝡㔳扤摤〲㍣づ戳㕦㠰㌷㠰て㕢㡤昸搴ㄳ㤸㘷ㄲ愰㝢㤰〰摤ㅣ㠷敦敥晢搳㠸㈴〲扣挷㈵ㅦㄲ㈸挰〷㜰㕢つ㙣㍥攴敡昶ㅥ〱ㅦ摢㐳昵っ〲㜵㈷㥤㑦〸晡ㄴ㡤摡㠵愱〸昰ㄹ㐶㝡㔳晢扡〵㜸ㄶ㘶扦〰㕦〲ㅦ戶ㅡ昱愹攷㌰捦㈴㐰㥢㈰〱㕡㍢づ㙦㌱㐰挶㡢㠸搴㠲㥢戸慤戹攰戲ㄹ攵戱㘵扣敢搴慥っ㠵扢㜹㜵昱摡㙡戹㐵搶戶㉣扦㝡㜲㜵㙤㝥㜹㝣㐹㐵㜴㜹挷㌲愷㌳㜳㘱慣ち㌷戰㙢㜰昷挲㘳慢㕥戲㈴㔶㙡㤵ㄵ㔵搷搵㤴挴挶攷晦㉦摣攰〶㍦散㍡戹户㥤慡戰晤㘷昷㙣ㄱ㐲攱㈸挱㤶㤲昱㌲〲㝡㙦扤㐹昹戰敢㌶戹㜴㈳〰戶摦慢攸戴昲摡㡡㔸敢㌲戹㐵㉤晤捣㌲愸㠸慡㠰搲㔶㘵搳ㄶ攲㤶㔴㝥摢戲戱㌵攵愵ㄵ攵㔵㌱敥㡣㑥㌶㜴㘲㙣〱㉡〰㡥慢㡥㤷戳㔲扢㙤搹戴㥡㘸㔵㝣〹㙦㘶㤶㉣敦㤰㌴㤲扢㥥ㄹ㘵愳换慢攲㐸㈳㝢㤱晤昶㘵㐵ぢ慢㤷攱㑢〳㜵㤵㔵㘳愳㑢攲晦ㄳ㝢㐵㜱户挸㈶扢㐶愵慡搴㔴㤵㤹㥡昹㥦敥㥦搰昷㌸挷㍡摡㜵㘷㔹㌸㑥㙢㙢捡攷搷㔱㌰挹搱ㅦ㙤㍡ㅢ搹㠷㈹ㄹ慦愰攷扤㙤改摡㠵㥥㥡〳慥㌵愹ㄸ摥㜸晢㍢昱㑤㡣㠳〱户㝥挰㜲摡晣㠸㘶挲搸改攳昷㔶攳晣㥦扥搶㤰昱㉡㈲㌷扢昸愱㌳挰敤散㐳㠸〵ㄱ㍣愲㜰㘶攲㐸攰挸㝢㔸㠶换〴挳㈳戴摤摥敥ㄸ摣㍦㙦㔳㌶㌱㍡㍦㔶㠱摢晥㤵搱摡㜶昶㠰昵ㄷ㈸㝢㡦㍢扥扣敡捡捡㈸て㌹ㄶ敦ㄷ㤵㐴㉢㘲㤹㘵愳敡㙡慢㈷㤵㔷㔹㘵㘸攴戸㜴㑣搱㝡㤸愲昵昶つ晡戲愹㉣〷㤲㍥㘳㔵㉦㠸搶㤴搷㉥慣㉣㉦挹攴㠰㈵㍢晦ㄳ挷㉡㑥晥㜴㠸愹㌷晤㕥攲扤攳㙦摦㜷挷敥敥㠳㈲ㄹ㑡挷摤㡦㈳㍡㔵㠵昰㥦晡て慢㐵昰挶㈳扦㔰慣㥦ㄱ㉤〳㍦㌰㌸㈷捦㔷㜲㉢ㄶ㤶慦㑥㠳㐵摥㥣搴敢〴攰挷晡〵㔰㜶昸㤳晥〶㥡㐶㑢〹㕡〱㄰㥥㔸ㅤ㉤ㅤㄳ㉤挱ㄷ㜱㕡㌹㕦挳挹挴慥攵㕢㑤㑤㠴挵ㅤ㜹愸ㄷ㐲ㅤ搲搲昲搲㔸㑤㈶つ㐵昸㥡㔱㍡换㐲㐲昶㍥挴㙤敥戴㤴㡣㡣搶㤹愶㕣攳㜵慣挳㥣㕢收敥慦㌱㡤昷挵晦攲昸㈱扣㠹〶㕡㘹㘸慤㕦㐱挷晡㡤㥣摥挴㤰㝣㍣㠰摦〹搸㠳㈶㘳㌷㥣摥㝤㤳㕣㘷㠱㙡っぢ愰㜴昹〲ぢ㉢㐰㌲㔱㉤㈱愵㈳ㄹ㐲愴戵慢攴㈳㘴㔷㝢㘴敡㙦挵㠴㡡㜰㤴挷㑡挳昶晢㉢㑢㑢戸㍢㔲㔳搳戱慢㐳摥㜲㌹㕦㕡〴慢㉣㡡㐹㉤㠸敡㡡㈵㠴㔸㉡搸㥡㈷ぢ攲ㄷ昳ㅢ㈱慦挱㡡㝢搹㝢昰㍦搹挲㘱㉢㤵ち㠴搵摦搰㙡攲㈱㕡挲摣㙢ㄶ㈴挷㜵㉦㌴敡㘳っ昹敢ㅦ㕤晤换㑡㝤㡡ㄱ㝦㘱愵㠴昸扤愰收扥㐱慡捦㌰㠳㙦㤲㔶㠸㠱㍦㐷㡦敦㍤㠹㘳㌱ㄳ搶愶㡦挵㉦㌸〳㍦ㄶ扦㘶愶㡦㐵昵㈵㉣㥡〶扡㝡〷㜳㌷㕢慤〹晣愷ㄹ搰㠶㠰戶〴晣ぢ〰敥攴㔰㍢㡣ㄲ攲昱慢㉡〶昱㈲挰㐰扣㙦㕤㐱㕤攲敤挳愰ㅤㄸ昴㔷〰扣攲晤づ㥢㉤㕥㐷㐰㥡㉤ㅥ昷㥤㠸搷㠹㠱挹㍣㐹扣㝤㘱㙤㕡扣㔴㑣ㄳ昱昶㤳㈰昶㐰戱㐴挱㈰摥晥挰㔸〷㄰挸昲〵〳攰㐰〲扡㄰挰㡡〶ㄱ敦㈰㡣ㄲ攲昱㙢㌸〶昱扡〲〳昱㔸搵愰㠳扡挴㍢㠴㐱戳ㄸ㤴ㄵ〸㕥昱㔸㜶㘰㡢搷つ㤰㘶㡢挷㐲〵ㄱ慦㍢〳戳㘲㈱㐹扣挳㘰㙤㕡㍣㔶㌶攰㠵慦㔶㌱〸㍡昲挳昲〶㑤〳㌶㝤攴ㅤづ㡣㜵〴㠱㉣㝤㌰〰㝡㄰搰㤳〰㔶㐳㠸㜸㐷㘲㤴㄰㡦㕦㌱㌲㠸搷ㅢㄸ㠸㜷㠸㉢愸㑢扣愳ㄸ戴て㠳戲㝡挱㉢ㅥ㑢ㄶ㙣昱晡〲搲㙣昱㔸攴㈰攲攵㌰㌰慢ㅤ㤲挴敢て㙢搳攲戱㉡〲㉦㕣㈶㘵㄰㜴攴㠷愵ㄱ〶㙤〶〲㘳攵ㄲ挸戲〹〳㘰㄰〱㠳〹㘰㈵㠵㠸㌷〴愳㠴㜸晣戶㤴㐱扣㘱挰㐰㍣㔶㔳攸愰㉥昱㡥㘶搰㘳ㄸ㤴㤵て㕥昱㐶挲㘶㡢㌷ㅣ㤰㘶㡢㌷ち搳㐴扣㘳ㄹ㜸㌴㐶㐹攲㡤㠴戵㘹昱㔸㔱㠱ㄷ捡㉤ㄸ㐴㡢挷戲ち㑤〳㌶㝤攴㡤〶挶捡㈳㤰㈵ㄷ〶㐰㍥〱〵〴戰ち㐳挴ㅢ㠳㔱㐲㍣㝥ㄳ捣㈰摥㌸㘰㈰ㅥ㉢㌱㜴㔰㤷㜸攳ㄹ㜴〲㠳戲㙡挲㉢ㅥ㑢㈵㙣昱ち〱㘹戶㜸㉣慥㄰昱㈶㌲㌰慢㉣㤲挴㥢っ㙢搳攲戱ㅡ〳㉦㝣敦㡣㐱搰㤱ㅦ㤶㘴㘸ㅡ戰㘹昱㡥〳挶㍡㥥㐰㤶㙢ㄸ〰㔳〹㈸㈲㠰ㄵㅣ㈲摥㌴㡣ㄲ攲昱㕢㙥〶昱㘶〰〳昱愲慥愰㉥昱㘶㌲攸㉣〶㘵挵㠵㔷㍣㤶㔹搸攲捤〶愴搹攲戱㌰㐳挴㍢㠱㠱㔹愱㤱㈴摥ㅣ㔸㥢ㄶ㡦㤵ㅣ㜸攱摢㙥っ㠲㡥晣戰㥣挳愰捤ㅦ㠰戱㡡〹㘴愹㠷〱㌰㡦㠰㈸〱慣晥㄰昱收㘳㤴㄰㡦摦攰㌳㠸㔷ちっ挴㘳〵㠸づ敡ㄲ㉦挶愰㘵っ㝡㍡〰㕥昱㔶挲㘶㡢户〰㤰㘶㡢挷愲づㄱ㙦㈱〳戳扡㈳㐹扣㐵戰㌶㉤ㅥ慢㐰昰挲搷攸ㄸ㐴㡢挷㔲㄰㑤〳㌶㝤攴㔵〰㘳㔵ㄲ挸㌲ㄱ〳愰㡡㠰㙡〲㔸㌹㈲攲㉤挱㈸㈱ㅥ扦㤸㘸㄰慦〶ㄸ㠸挷敡ㄱㅤ搴㈵㕥㥣㐱昹㌵㝦挵㑡て慦㜸㉣敦戰挵慢〳愴搹攲戱㈰㐴挴㕢捡挰慣っ㐹ㄲ慦ㅥ搶愶挵㘳〵〹㕥戸㕦挰㈰攸挸て换㐸㌴つ搸戴㜸㉢㠰戱㑥㈶㤰㈵㈶〶挰㈹〴㥣㑡挰㜵〰㠸㜸㝦挴㈸㈱ㅥ扦㘳㘹㄰敦㜴㘰㈰ㅥ㉢㑦㜴㔰㤷㜸㘷㌰攸㑡〶㘵㤵㠸㔷㍣㤶㠶搸攲慤〲愴搹攲戱㤸㐴挴㍢㤳㠱㔹㔵㤲㈴摥㔹戰㌶㉤ㅥ慢㑦昰挲ㄷ〵ㄹ〴ㅤ昹㘱〹㡡愶〱㥢ㄶ敦ㅣ㘰慣㜳〹㘴㜹㡡〱戰㠶㠰昳〸㘰挵㡡㠸户ㄶ愳㠴㜸晣扡愸㐱扣ぢ㠰㠱㜸慣㕡搱㐱㕤攲㕤挸愰ㄷ㌱㈸㉢㑣扣攲戱慣挴ㄶ敦㑦㠰㌴㕢㍣ㄶ愲㠸㜸ㄷ㌳㌰㉢㔲㤲挴扢ㄴ搶愶挵㘳攵ち㕥昸㜶㈲㠳愰㈳㍦㉣㕦搱㌴㘰搳攲㕤づ㡣㜵〵㠱㉣㙤㌱〰慥㈴攰㉡〲㔸敤㈲攲慤挳㈸㈱ㅥ扦〷㙢㄰㙦㍤㌰㄰㡦ㄵ㉦㍡愸㑢扣㙢ㄸ昴㕡〶㘵㜵㡡㔷㍣㤶愴搸攲㕤〷㐸戳挵㘳ㄱ㡢㠸㜷㍤〳戳㥡㈵㐹扣ㅢ㘰㙤㕡㍣㔶扤攰㠵㉦㍡㌲〸㍡昲昳㉥㕡㑤〳㌶㉤摥㑤挰㔸ㅢ〸㝣捦っ搸㐸挰捤〴扣て㠰㠸㜷ぢ㐶〹昱昸ㅤ㕦㠳㜸户〲〳昱㔸㉤愳戳扡挴摢捣愰户㌱㈸㉢㕢扣攲戱㥣挵ㄶ敦㜶㐰㥡㉤ㅥぢ㘰㐴扣㍢ㄸ㤸㤵㌰㐹攲摤〵㙢搳攲戱㘲〶㉦㝣愵㤲㐱搰㤱ㅦ㤶捤㘸ㅡ戰㘹昱敥〱挶扡㤷㐰㤶搴ㄸ〰昷ㄱ戰㠵〰㔶搹㠸㜸昷㘳㤴㄰㡦摦㕦㌶㠸昷㈰㌰㄰㡦㤵㌶㍡愸㑢扣慤っ晡㄰㠳愶攳戲㠸㔷㍣㤶挲搸攲㙤〳愴搹攲戱㜸㐶挴㝢㤸㠱㔹㐵㤳㈴摥愳戰㌶㉤ㅥ慢㙤戰㘶㝣㔷㤳㐱搰㤱ㅦ㤶摣㘸ㅡ戰㘹昱晥ち㡣昵ㄸ㠱㉣挷㌱〰戶ㄳ戰㠳〰㔶攸㠸㜸㡦㘳㤴㄰㡦㕦挵㌶㠸昷〴㌰㄰㡦㔵㍡㍡愸㑢扣㈷ㄹ昴㈹〶㘵㐵㡤㔷㍣㤶搱搸攲㍤つ㐸戳挵㘳攱㡤㠸昷っ〳戳〲㈷㐹扣㕤戰㌶㉤ㅥ㉢㜵㐴扣攷ㄸ㐴㡢搷つ㔶㑤挳㈵摥昳挰㔸㉦㄰挸㔲ㅥ〳攰㐵〲㕥㈲㠰搵㍤㈲摥换ㄸ㈵挴攳㜷捣つ攲扤ちっ挴㘳㠵㡦づ敡ㄲ敦㌵〶㝤㥤㐱㔹㡤攳ㄵ㡦㈵㌸戶㜸㙦〰搲㙣昱㔸戴㈳攲扤挹挰慣摥㐹ㄲ敦㉤㔸㥢ㄶ㡦㔵㍥㈲摥摢っ愲挵㘳愹㡦愶攱ㄲ敦ㅤ㘰慣扦ㄱ㌸挴っ昸㍢〱敦ㄲ挰捡㈰ㄱ敦㍤㡣ㄲ攲昱换昳〶昱㍥〰〶攲戱㍡㐸㘷㜵㠹搷挰愰ㅦ㌲㈸㉢㜹㐴㍣㕥昱戵㙦㍥㈹㤶敦搸攲㝤〴㐸戳挵㘳挱㡦㠸昷㌱〳戳昲㈷㐹扣㑦㘱㙤㕡㍣㔶〸㠹㜸㥦㌱㠸ㄶ㡦㘵㐲㥡㠶㑢扣捦㠱戱晥㐱㈰㑢㠸っ㠰㉦〸昸㤲〰㔶ㄵ㠹㜸晦挴愸㡢扥ㄸ㥡㤵㤵攵㝢ㄲ㠰㐱捣慦㌰〷㘲戲搲㐸㈷㜱㠹昹㌵㤳㝣挳㈴慣ち昲ㅥ㠹㉣〵戲挵晣ㄶ㤰㘶㡢挹攲㈱ㄱ昳摦っ㍣て愳㈴㌱扦㠷戵㘹㌱㔹㙤㈴㘲晥挰㈰㕡㑣㤶ㅣ㘹ㅡ㉥㌱㝦〴挶晡㠹挰㔲㌳攰㘷〲㝥㈱㈰〶㠰㠸昹㉢㐶㠹㈳㤱て㌵㌰㠸昷㍢㌰㄰㡦㔵㑡㍡慢㑢扣㍤っ㥡㠲㕢ㅦ㡡ㄵ㐵㕥昱㔸㐶㘴㡢挷扢㈳捤ㄶ㡦㠵㐷㈲ㅥ慥㤸愷㈸㔶㈰㈵㠹㠷㙦㈲㌷㐳扣㝡㑣ㄳ昱㌲ㄸ㐴㡢挷㜲㈵㑤挳㈵㕥〸ㄸ慢ㄵ㠱㉣㘵㌲〰㌲〹攰㔳搰ㄴ慢㥢㐴扣㌰㐶〹昱昸挰〶㠳㜸㙤㠰㠱㜸慣㜰搲㐱㕤攲戵㘵搰㜶っ捡㙡㈴慦㜸㉣㐱戲挵㙢て㐸戳挵㘳搱㤲㠸ㄷ㘱㘰㔶㉦㈵㠹搷〱搶愶㡦㍣㔶㌹㠹㜸ㅤㄹ㐴㡢挷㔲㈷㑤挳㈵㕥㈷㘰慣捥〴戲っ捡〰搸㤷㠰晤〸㘰㘵㤴㠸户㍦㐶〹昱昸散〹㠳㜸〷〲〳昱㔸ㅤ愵㠳扡挴敢挲愰〷㌱㈸㉢㤹扣攲㕤て㥢㉤摥挱㠰㌴㕢扣㍦㘳㥡㠸搷㤵㠱㔹昹㤴㈴㕥ㄶ慣㑤㡢挷ち㈹ㄱ慦ㅢ㠳㘸昱㌶挰慡㘹戸挴敢づ㡣㜵㈸㠱㉣愱㌲〰づ㈳㈰㥢〰㔶㔵㠹㜸㠷㘳㤴㄰㡦㡦搱㌰㠸搷〳ㄸ㠸挷捡㉡ㅤ搴㈵㕥㑦〶㍤㤲㐱㔹〵攵ㄵ㡦愵㑦戶㜸扤〰㘹戶㜸㉣㤶ㄲ昱㝡㌳昰㠳ㄸ㈵㠹搷〷搶愶挵㘳㜵㤵㠸搷㤷㐱戴㜸㉣戱搲㌴㕣攲攵〰㘳昵㈳㤰攵㔷〶㐰㝦〲〶㄰挰㡡㉣ㄱ㙦㈰㐶〹昱昸㐴㄰㠳㜸㠳㠰㠱㜸㡦戹㠲扡挴ㅢ捣愰㐳ㄸ㤴ㄵ㔴㕥昱㔸㌶㘵㡢㌷ㄴ㤰㘶㡢挷㐲㉢ㄱ㙦ㄸ〳戳攲㉡㐹扣㘳㘰㙤㕡㍣㔶㘶㠹㜸挳ㄹ㐴㡢挷昲㉣㠳㌶挷〲㘳㡤㈰㤰愵㕢〶挰㐸〲㐶ㄱ挰㙡㉥ㄱ㙦㌴㐶〹昱昸戴ㄳ㠳㜸昹挰㐰㍣㔶㜴改愰㉥昱ちㄸ㜴っ㠳扥〷㠰㔷㍣㤶㕣搹攲㡤〵愴搹攲戱㐸㑢挴ㅢ挷挰慣搶㑡ㄲ㙦〲慣㑤㡢挷慡㉥ㄱ慦㤰㐱戴㜸㉣敤搲㌴㘰搳㝦㜱㑣〴挶㥡㐴㈰换扥っ㠰挹〴㑣㈱㠰㤵㘰㈲摥㜱ㄸ㈵挴攳㠳㕢っ攲㑤〵〶攲戱ㅡ㑣〷㜵㠹㔷挴愰搳ㄸ㤴戵㈳戲搸改ㅣ㘱づ㝦㑢㘷昰晥扦昷戶戶慦攴㐰㌲㤴戱昸愰愸㜶㜹〵ち㍥搸攵㙤㙥扢挷ㅢ昶㘱戱攱收㝢㜵つ㙥ㄶ愶㝢㥦㐱㤱㤸晢〲㤲戶敥攴㜹扥㠷㑣愳㠷戵つㄹ户晥攲㝦㠶㐵㘲㍥ㄷ扥昷换晥㥣挳㉤㌴ㄳ㑢散㌴愹扣愴愶㍡㕥㕤㔶㥢㔵㠴㘲愶㉣㍥㉦愵㉣㈵㈵㘷㔴挶㉤㠸㘸捣㐹㘲改㔵㝣㥡攴㔲㍥㍦㈰扣戸慡㝡㔹㤵慣㈶㈳捥挷挶㠸㕥慤㕡㌱㑤㤸㜹戸ㅤち昱㈲慣㠳攰㘴㙢㌶摡戶㘹ㄱㄶㄲ㜰㡢戰㤸㐰㍡慣ㅣ㤰づ慢〷戸㘵愴㐲昰收摥捡㘷㙣㌵㕦㤵愸㔲ㄵ㑢㙦搵㑡㘵㝢ㅥ㑥攲㉢〱㐸㍣摤㈱ㄴ㘲〵㐰挶㐶㔰㙥摥愴㘴㐵㌹㤹〷㠶㜵㈲㤶㘰捤㐱ㄳ㡥愴挱挰〵㠵收愲㙤㤷㌷扡搸㔵挹ㄴ晡〳㙣㙤㘰㤳ㄲ〷㍣敤㌳ㅥ㉡㠶㘵ㅦ㔸㤲㥦摥ㄹ㥡〷㜳〷㤸昱挸〲晤㄰〳ㅥ㐲㤱㜴㈷扡搵㡤㘹扢戳㈹〱搴㙡㐰㑦㠵攰㤴㥤㄰㠳㠹ㅤ㡣㜱㠱〰㉤て㕣戵づ㉣㜹戸挰㠸㙦攲〲挲摤慤慥㠴㠵扢㍣㜹㤷㔹㤸㐴㠴㔵㡥ㄶ扢㉣捣㔰搸㈲慤㜵愷㡤敥戴㜵㍡㉡㠲づ㜷㥢扡ㅣ攱㈸㈹ㅤ搶㘲〴戰㉡搰㠴㈳晢挰㈰㐱㈹㡤㐵㉤㉣搲户㐸㌶搲㐱㍢㝢㜰㔶㑦㌶㜱㍡ㅢ搰㔳㥤攰ㄴ㘶㜵㌰㈵㤸敤ぢ慢㌰㕢㠳㘴㝥㘶攷挰敡㘷戶㥦捥戳ㅣ愱挰㙣㝦㡣戹㐵づ搰㥤〳㜵愷㡢搳㔱㕤搱ㄱ㘶㘷戹㤹㥤捣攵㥤㠲㈶ㅣ㌹〴〰㜴㜰攳㠷㌶て戳㉣敤散㑢㐴づ㥢㔵㠴㌵愰愷扡挳㈹捣㔶挳㤴㘰㜶ㄸ慣挲㙣㠵㤱㔹扤㤱㔹戶捥㜳㉥㐲㠱搹攱ㄸ㜳㡢ㅣ愱㍢㍤㜴愷愷搳㔱扤搱ㄱ㘶㑢摤捣捥攳昲搶愲〹㐷㡥〲〰ㅤ㌳戳㍥摡㌹㠸㠸挱㙣㉥攱搴〶昴㔴づ㥣挲散㌲㤸ㄲ捣晡挳㉡捣ㄶㄹ㤹㉤㌴㌲ㅢ愰昳㕣㠵㔰㘰㌶㄰㘳㙥㤱㕣摤ㄹ愴㍢㠳㥤㡥ㅡ㠶㡥㌰㉢㜳㌳扢㥡换㕢㡦㈶ㅣ㌹ㅡ〰㜴捣捣㡥搱捥攱㐴ㅣ换收㐶㑥㙤㐰㑦ㅤぢ愷㌰摢〰㔳㠲搹㐸㔸㠵搹〹㐶㘶戳㡣捣㐶改㍣㥢㄰ち捣㐶㘳捣㉤㤲愷㍢昹扡㔳攰㜴搴㌸㜴㠴搹っ㌷戳捤㕣摥㙤㘸挲㤱昱〰愰㘳㘶㌶㐱㍢昳㠹㈸㘰㜳㉦愷㌶愰愷㈶挲㈹捣戶挰㤴㘰㌶ㄹ㔶㘱㌶挱挸㙣㥣㤱ㄹ敦ㅦ换㈲戶愲〵戳攳㌰收ㄶ㌹㕥㜷愶敡㑥㤱搳㔱㌳搰ㄱ㘶㘳摣捣戶㜱㜹て愳〹㐷㘶〲㈰㐱㑤攷搹㉣敤㉣㐴ㅡ㜹㤴慡戵㠳㔳ㅢ㌰㔴㈷挰㈹捣㜶挲㤴㘰㌶〷㔶㘱㌶捣挸㙣㠸㤱ㄹ㙦敥捡㈲㥥㐶ぢ㘶㝦挰㤸㕢愴㔸㜷收改㑥搴改愸㔲㜴㠴搹㈰㌷戳㘷戹扣㕤㘸挲㤱ㄸ〰ㄲ搴挴慣㑣㍢愷㈲㡤㍣挳搵㝡㠵㔳ㅢ㌰㔴ぢ攱ㄴ㘶慦挱㤴㘰戶〸㔶㘱㜶愴㤱㔹て㈳戳挵㍡捦㙥㠴〲戳ち㡣戹㐵㉡㜵愷㑡㜷㜸㙢㤵㥢慡㐱㐷㤸ㅤ敥㘶昶㌶㤷昷づ㥡㜰㈴づ〰㍡收愳戱㔶㍢㘷ㄳ挱〷〰㔸つ㥣摡挰搰㑢攱ㄴ㘶ㅦ挱㤴㘰㔶て慢㌰㍢搰挸㙣㝦㈳戳攵㍡捦㘷〸〵㘶㉢㌰收ㄶ㌹㔹㜷㑥搱ㅤ摥昷攴愶㑥㐷㐷㤸敤敢㘶昶て㉥敦ぢ㌴攱挸ㄹ〰愰㘳㘶戶㔲㍢攷ㄱㄱ㘵昳㉤愷㌶愰愷捥㠴㔳㤸㝤〷㔳㠲搹㔹戰ち戳戰㤱㔹愶㤱ㄹ敦㔹捡㈲㝥㐲ぢ㘶攷㘰捣㉤㜲慥敥慣搱㥤昳㥣㡥扡〰ㅤ㘱ㄶ㜲㌳晢㠵换晢ㄵ㑤㌸挲摢㡤ㄲ搴㜴㌴㕥愴㥤ぢ㤰㐶㥥㠳㙢愵㘵㘸㘶ㄷ挳㈹捣㌲㘰㑡㌰扢ㄴ㔶㘱昶昳捦愶摦搴㍦挲㝡ぢ㤶㤲晣ㄹ㠴㌷ㄴ㘵ㄱ㝣㌰㍥㤸㕤㡥㌱户挸ㄵ扡㜳愵敥㕣攵㜴搴㝡㜴㠴搹昷〸戹ㄱ㈱改戰㕡㜳㜹㙤搰㠴㈳扣ㄷㄸ挸散㕡敤㘴挹扡㍣㝤搷敡挸愹つㄸ慡敢攱ㄴ㘶㥤㘱㑡㌰扢〱㔶㘱昶戹㤱搹愷㐶㘶㌷敡㍣〷㈰ㄴ㤸摤㠴㌱户挸〶摤搹愸㍢扣㥤挷㑤摤㡡㡥㌰晢搸捤慣ぢ㤷㜷㄰㥡㜰㘴㌳〰㠱捣㙥搳捥㍡挴㤲挷晥㕡㠷㜲㙡〳㐳摦〱愷㌰换㠶㈹挱散㉥㔸㠵搹㕢㐶㘶㙦ㅡ㤹摤慤昳昴㐴㈸㌰扢〷㘳㙥㤱㝢㜵攷㍥摤攱扤㌶㙥敡㐱㜴㠴搹敢㙥㘶扤戸扣摥㘸挲㤱慤〰〴㌲㝢㐸㍢昹つ㝣㜹摥戰㌵㠰㔳ㅢㄸ晡㘱㌸㠵㔹㉥㑣〹㘶㡦挲㉡捣㥥㌱㌲㝢捡挸散㉦㍡捦㔰㠴〲戳扦㘲捣㉤昲㤸敥㙣搷㥤ㅤ㑥㐷㍤㠱㡥㌰㝢挲捤散㘸㉥敦ㄸ㌴攱〸㙦㜱〵㌲㝢㑡㍢㔷㈱㡤㍣搷搸捡攳搴〶っ搵㌳㜰ち戳〲㤸ㄲ捣㜶挱㉡捣ㅥ㌲㌲㝢搰挸散㌹㑣㤲㐵㡣㐷㈸㌰㝢ㅥ㘳㙥ㄱ摥戴㤲捥㡢扡昳㤲搳㔱慦愲㈳捣敥㜷㌳㉢攴昲㈶愲〹㐷㜸晦㈹㤰搹敢摡戹〶攱攵㘹捡㔶ㄱ愷㌶㘰愸摥㠴㔳㤸㑤㠷㈹挱散㉤㔸㠵搹慤㐶㘶户ㄸ㤹扤慤昳捣㐶㈸㌰㝢〷㘳㙥ㄱ摥㔱㤲捥摦㜵攷㕤愷愳㍥㐰㐷㤸㙤㜴㌳㍢㤱换㥢㠳㈶ㅣ㘹〰㈰㤰搹㠷摡挹㉦挳换㌳㥣慤ㄲ㑥㙤挰㔰㝤っ愷㌰㡢挱㤴㘰昶㈹慣挲㙣㥤㤱搹㤵㐶㘶㥦改㍣攵〸〵㘶㥦㘳捣㉤昲て摤昹㐲㜷扥㜴㍡敡㉢㜴㠴搹攵㙥㘶㡢戹扣ち㌴攱挸搷〰〴㌲晢㐶㍢昹㉤㜷㜹㔴戴ㄵ攷搴〶っ搵扦攱ㄴ㘶㜵㌰㈵㤸㝤て慢㌰㕢㘳㘴㜶㡥㤱搹て㍡捦㜲㠴〲戳ㅦ㌱收ㄶ昹㐹㜷㝥搶㥤㕦㥣㡥晡ㅤㅤ㘱㜶㤶㥢搹挹㕣摥㈹㘸挲ㄱ晥ㅡ〸㘴㐶㡦㌸慦㐳ㅡ敢㝡㌶慢㌸戵〱㍤㈵户㐸㘸㕡つ㔳㠲ㄹ㙦㤱〸戳ㄵ㐶㘶昵㐶㘶ㄹ㍡捦戹〸〵㘶扣㈹挲㉤挲ㅢ㈳搲攱㕤㄰改㔸㑥㐷戵㐱㐷㤸㉤㜵㌳㍢㡦换㕢㡢㈶ㅣ攱㍤づ㠲㡤㝦㜹昲摥㠷㌸㌷ㄲ挱敦㤴㕢㤷㜰慡㌰㤳晢ㄷ㌴㕤〶㔳㠲ㄹ敦㕦〸戳㐵㐶㘶ぢ㡤捣㍡敡㍣㔷㈱ㄴ㤸昱㡥〵户㐸㘷摤攱㉤ち戱昰㌶〵㌷挵扢て挲慣捣捤散㙡㉥㙦㍤㥡㜰愴ぢ〰〴ㅢ㤹ㅤ愴㥤晣挲戹㍣㘶摢扡㤱㔳㠵㔹㔷㌸攵㘸摣〰㔳㠲㔹ㄶ慣挲散〴㈳戳㔹㐶㘶扣挵㠰㔷㡡戵〹愱挰㡣户ㄳ戸㐵づ搵ㅤ摥㍦㄰㑢戶搳㔱扣㌵㈰捣㘶戸㤹㙤收昲㙥㐳ㄳ㡥昴〴㠰㘰㈳㌳摥㌵㄰攷㝤㐴㙣㘱㜳㉦愷ち戳摥昰〸戳㉤㌰㈵㤸昱捡扦㌰㥢㘰㘴㌶捥挸㡣搷晦㈵捦㔶㠴〲㌳㕥敢攷ㄶ攱昵㝥改昰攲扥㜴〶㌸ㅤ挵敢昶挲㙣㡣㥢搹㌶㉥敦㘱㌴攱〸㉦摤ㄳ㙣㘴挶㑢晡攲攴㔷挴攵戱攱搶づ㑥ㄵ㘶㜲㔹㥥昶㥤㌰㈵㤸ㅤ〳扣㌰ㅢ㘶㘴㌶挴挸㙣戸捥昳㌴㐲㠱搹戱㑣㡡㉤挲㡢昱搲ㄹ愹㍢扣晡捥㑤昱愲扡㌰ㅢ攴㘶昶㉣㤷户ぢ㑤㌸㔲〰〰挱㐶㘶扣摥㉥捥敤㐴散㘰昳ち愷ち㌳戹㘶㑥搳㙢㌰㈵㤸昱㥡戹㌰㍢搲挸慣㠷㤱㔹愱捥戳ㅢ愱挰㙣㈲㤳㘲㡢昰㑡戹㜴㜸㔹㕣㍡扣㌴捥㑤昱㡡户㌰㍢摣捤散㙤㉥敦ㅤ㌴攱㐸ㄱ〰〴ㅢ㤹昱㘲戸㌸昹愵㙥㜹㉥扡搵挰愹㘴ㄶ㤹慥㥤ㅦ挹㜲㌲㘶㘳㝣戴攷摡慢昹㉢㥤扤扣捦搴㉥挰㌳戲㜹敦ㄸ㡦收㡦㉤户扦〱㤶㥥㍡散㍦㡢挵慢扢晣〲㈸㝦㌲づ〴敢晦㐳ㅣ敥慦扤㔷搰ㄹ昱㄰晣㔸㥦㠰㜰晢ㄳ㐱ㄷ晦挷ㄷ挸㤲戶慦㐶㌸挳㤱昶晦㌳㥤晦㐷㐶戶㥦愳㘷捣㔵摤㉥ㅥ㤵昱摥㘹搷㝤㝤敢搱搹搷摣戹挷昹晦㘹搹㝢㙡敦㤹昱搵戶ㄱ㤷摦搳收愴摢捥摢㌱㐲㤵㘰㐶㌶攲㔸敦戳昹㠰㡤ㅣ㔴㥤㐱敢㉤㝣㐵捤昷戰摡㑥㡥挳晢戰摡㐸っ㤱昰㐲扤㠷散㉣㔵㡥〱㜷㤸敡㠰ㄹ㔴㐹㠸晤㡢挴ㄶ挳摣㌲㘲ㄵ㝡㐶㄰㌱㈴㤶敤晣ㅥ㕦戶㝤㌴攷改ㄱ㉡㡥ㄹ㈶㘲㙤㥤昵晢㠸戵㜱ㅣ摥㠷搰㐶敡㄰〹慦ㄴ敢㍢㥢搸㜲っ㠴㔸搸㑤散〷ㄲ㍢ㄹ慥㤶ㄱ㍢㐵捦㘸㌶戱㔵㤸㘱㈲㤶ㄱ㐴㉣摤㜱㜸ㅦ㉥ㅢ㔹㡤㐸㜸攱㍢㤷㌶戱㜳㌱㄰㘲愹㙥㘲㝢㐸散㍣戸㕡㐶㙣慤㥥搱㙣㘲㤷㘰㠶㠹搸㙦㍦〵ㅣ㡡扦㍡づ敦㐳㘳㈳㤷㈱ㄲ㕥昸〷敦㜰敡戴㑤㔳㔷㘱㈰挴㝥挶㡣挴愱搸ち捥昶㔷挳搵㌲㘲敢昵㡣㈰㘲扥㜳散㐶捣㌰ㄱ晢㉥㠸搸扦ㅤ挷㙡捦㍦㈷ㄵ搹㠰㐸㜸攱㍢㤲㌶戱㑤ㄸ〸戱㙦摣挴摡㤳搸㘶戸㕡㐶散㌶㍤㈳㠸ㄸㄲ换㤶㌸挷敥挵っㄳ戱㉦㠳㠸㝤攱㌸扣て㜹㡤㙣㐱㈴扣㔰㠶㘲ㄳ摢㡡㠱㄰晢摣㑤㙣㍦ㄲ摢〶㔷换㠸㍤慣㘷㌴㥢搸づ捣㌰ㄱ晢㈸㠸搸㠷㡥挳晢昰搶挸㑥㐴挲ぢて㘴戳㠹㍤㡤㠱㄰晢挰㑤散㄰ㄲ㝢ㄶ慥㤶ㄱ摢愵㘷㌴㥢搸㉢㤸㘱㈲昶户㈰㘲敦㌸づ敦㐳㔹㈳慦㈱ㄲ㕥㈸㙤戱㠹敤挶㐰㠸扤攵㈶㜶〴㠹扤つ㔷换㠸扤愳㘷〴ㄱ㝢晥㥣㤷晦晥㕥敢㑢㐶㡣㕡昹挱㤳㔷㙥㍢㙢㠴㙡挰っㄳ戱搷㠲㠸扤敡㌸扣て㕢㡤㝣㠴㐸㜸愵㔸㐷搹挴㍥挳㐰㠸扤散㈶搶㤷挴晥〱㔷换㠸㝤愱㘷〴ㄱ昳扤㜹㝣㡢ㄹ㈶㘲捦〵ㄱ摢攵㌸扣て㔱㡤㝣㠷㐸㜸攱慢㥣㌶戱㥦㌰㄰㘲捦戸㠹つ㈶戱㕦攰㙡ㄹ戱㕦昵㡣㘶ㄳ㑢㐳〲ㄳ戱㥤㐱挴ㅥ搷づ捦挳㔱㈳ㄹ㠸㈴挴㠶摢挴㉣㡣㠵搸㜶㌷戱ㄱ㈴搶ㅡ㉥扣㕡昰㤱慡㡤㥥ㄱ㐴㙣摤㔵摣㌶㡤攸㝡昳愷攳晡散戹㝢㠴敡㠸ㄹ搹搴搹昳㤱敡ㄱ扤㝥敦㐳㑦ㅦ㜶ㅣ摥㠷㥥㐶㍡㈳㤲㄰㉢戰㠹ㅤ㠰戱㄰㝢挸㑤㙣㉣㠹㜵㠱ぢ慦ㄶ㄰㍢㐸捦〸㈲㠶㘸戲㈵摥敥て挵㡣㙣㤸扣挴戶〴ㄱ扢捦㜱㜸ㅦ㘶ㅡ挹㐶㈴㈱㌶挹㈶搶ㄳ㘳㈱㜶㡦㥢搸ㄴㄲ敢〵ㄷ㕥㉤㈰搶㕢捦㘸㌶戱〱㤸㤱㙤㈰㜶㝢㄰戱摢ㅣ㠷昷㈱愵㤱㕣㐴ㄲ㘲搳㙤㘲㐳㌱ㄶ㘲户扡㠹捤㈴戱愳攱挲慢〵挴㡥搱㌳㠲㠸昹摥㍣昲㌰㈳摢㐰㙣㐳㄰戱㥢ㅣ㠷昷攱愳㤱〲㐴ㄲ㘲㜳㙤㘲攳㌱ㄶ㘲㌷戸㠹ㄵ㤳㔸㈱㕣㜸戵㠰搸㐴㍤㈳㠸㤸敦ㅣ㉢挲㡣㙣〳戱㙢㠲㠸慤㜷ㅣ摥㠷㡡㐶愶㈳㤲㄰㡢搹挴㘶㘳㉣挴搶戹㠹㉤㈰戱ㄳ攱挲慢〵挴收攸ㄹ捤㈶㔶㠲ㄹ搹〶㘲㤷〵ㄱ扢搴㜱㜸ㅦㄶㅡ㠹㈱㤲㄰慢戴㠹㤵㘳㉣挴㉥㜶ㄳ慢㈶戱挵㜰攱搵〲㘲ㄵ㝡㐶㄰戱戳ぢ捦㥡㜷昰㔱慦散晤㐳㌳㡥ㄹ搹〶㘲攷〷ㄱ㕢敢㌸扣て〱㡤搴㈱㤲㄰慢戳㠹㉤挷㔸㠸慤㜱ㄳ㕢㐶㘲㈷挳㠵㔷ぢ㠸㥤愲㘷〴ㄱ昳㥤㘳慢㌰㈳摢㐰㙣㜵㄰戱㌳ㅤ㠷昷攱㥥㤱搵㠸㈴挴㑥戵㠹㥤㡢戱㄰㕢改㈶㜶ㅡ㠹㥤〷ㄷ㕥㉤㈰戶㔶捦〸㈲㠶㘸戲㈵摥敥㉦挱㡣㙣㤸扣㙦昷愷〶ㄱ㍢挵㜱㜸ㅦ摡ㄹ戹っ㤱㠴搸㙡㥢搸㔵ㄸぢ戱ㄵ㙥㘲㘷㤳搸搵㜰攱搵〲㘲敢昵㡣㈰㘲扥㍤㜶㈳㘶㘴ㅢ㠸搵〵ㄱ慢㜵ㅣ摥㠷㜱㐶㌶㈰㤲㄰㍢摦㈶戶〹㘳㈱㔶攳㈶㜶㈱㠹㙤㠶ぢ慦ㄶ㄰扢㑤捦㘸㌶戱㝢㌱㈳摢㐰慣㌲㠸㔸㠵攳昰㍥㘴㌳戲〵㤱㠴搸㘵㌶戱慤ㄸぢ戱㐵㙥㘲㔷㤰搸㌶戸昰㙡〱戱㠷昵㡣㘶ㄳ摢㠱ㄹ搹〶㘲戱㈰㘲愵㡥挳晢昰捣挸㑥㐴ㄲ㘲搷搸挴㥥挶㔸㠸捤㜷ㄳ扢㡥挴㥥㠵ぢ慦ㄶ㄰摢愵㘷〴ㄱ㐳㌴搹ㄲ攷搸㉢㤸㤱つ㤳昷ㅣ㥢ㅢ㐴㙣㡥攳昰㍥ㄴ㌳昲ㅡ㈲〹戱つ㌶戱摤ㄸぢ戱ㄳ摣挴㙥㈶戱户攱挲慢〵挴摥搱㌳㠲㠸昹捥戱〶捣挸㌶㄰㥢ㅥ㐴㙣㥡攳昰㍤散昲㈳㐴㙡敡㘱㤷慥㝦㈴戲㍤㤲㘶㤴戱㤶戵㜵㤹㙤收攵㕡ㄴ㐴㤷㔷㔴㐸㉤㜱ㅢ㍣㥢慥〶晦㑣攳㐴㍣㠲ㄱ㑦愴挳扦ㅡ敦㤴挶攲搱㡣㝣搴㤷㝥晡㤹㈵㈳㑥づ㤵㑤愹挱攳搰㕡㤵㡤㡦攳搱㤹愵㤹昸㘷收㙡㙢昱㉦捤晦㉦㍣戸づ搵摤晣收㉦㌶晢㤱㜵挶挲㙡㔶㑣㌷昲㑣挱扤㝡攸㝦㝤㌱㤵㡦戴晢捦㥥愲ㄹ扡ㅤ㠷㤸㉥晣㉦㜵㍤愴㌱㕤㑤挵㉥戶慢㜰㑥㑦搹㈳㙢㑥㐹挵㍦搷〱扣㕣㜸㤶㝢ㄷ㘸挲搶摤㌴戱戸㕥㥡㤴っ㕥つ昷ㄲ㘳㤹㍢扦㍣㤹攲昹昷ㄳ㕢户㈶㕢扤㈹㕥㡣收ㄱㄴ扡㌷㜰㔹ㄳ㡤换摡攲㕦搶〳挹换㔲扣㤶捤愵改㑤㝤愷㤳㙤つ㑣㌶挶㤸㙣㥢㍦搹㈳㥥㘴扣扥㥣㤴㡣ㄷ㙤㠵搹㕦〲㤳㡤㌴㈶㝢捣㥦㙣㠷㈷ㄹ慦昹㈶㈵换〰㐰㤲敤っ㑣㌶捣㤸散㐹㝦戲愷㍤挹㕡㘱㥣㤴慣㉤っ㤲散㔹㜴捣㠷搲㐰㘳戲攷ㄸ㤹昷㌰昶ㅥ㑡㉦搰戴昷㔰㔲敤㌱㑥㑡搶ㄹ〶㐹昶ㄲ㍡收㘴㝤㡣挹㕥㘱攴攴㘴慦搱攴㑡戶ㅦ挶㐹挹づ㠶㐱㤲扤㠱㡥㌹㔹て㘳戲摤㡣㥣㥣散㙤㥡㕣挹づ挱㌸㈹㔹㌶っ㤲散㙦攸㤸㤳㜵㌷㈶㝢㤷㤱㤳㤳扤㑦㤳㉢搹ㄱㄸ㈷㈵㍢ち〶㐹搶㠰㡥㌹搹㐱挶㘴ㅦ㌱㜲㜲戲㑦㘸㜲㈵敢㡢㜱㔲戲㕣ㄸ㈴搹㘷攸㤸㤳敤㙢㑣昶て㐶㑥㑥昶㈵㑤慥㘴㠳㌱㑥㑡㌶ㅣ〶㐹昶㉦㜴捣挹㈲挶㘴㕦㌳㜲㜲戲㙦㘹㜲㈵ㅢ㠱㜱㔲戲〲ㄸ㈴搹㜷攸㤸㤳㠵㡤挹㝥㘰攴攴㘴㍦搱攴㑡㌶ㄶ攳愴㘴㤳㘰㤰㘴扦愰㘳㑥㤶㙥㑣昶ㅢ㈳㈷㈷摢㐳㤳㉢搹ㄴ㡣㤳㤲㑤㠷㐱㤲㈹㍣搱搲㥣散昷ㅦ㑤扦ㅦ搲㠰昷㈴换愰挹㤵㙣愶㌷搹㕣㥤慣㔵㘰戲ㅦ㡤挹㉣㝦戲搶㥥㘴挵摥㘴㌱㥤慣㙤㘰戲㙦㡣挹摡晢㤳敤攳㐹戶挰㥢慣㔲㈷敢ㄸ㤸散ぢ㘳戲捥晥㘴晢㜹㤲㔵㝢㤳搵改㘴〷〴㈶晢搸㤸慣㡢㍦搹挱㥥㘴换扣挹㑥搵挹づ〹㑣昶㥥㌱㔹㌷㝦戲㐳㍤挹㑥昳㈶㕢慤㤳㘵〷㈶㝢换㤸散〸㝦戲㥥㥥㘴㘷㝢㤳㥤慦㤳昵ち㑣昶慡㌱搹㔱晥㘴㝤㍤挹㉥昴㈶扢㑣㈷敢ㄷ㤸散㜹㘳戲〱晥㘴戹㥥㘴㔷㜸㤳㕤愳㤳つづ㑣昶㤴㌱搹㔰㝦戲愳㍤挹慥昳㈶摢愰㤳つて㑣戶摤㤸㙣㠴㍦搹㈸㑦戲㥢㍤挹㌲敥㠴愱搹ㅦ㤹㔹挴搱ㄱ㝦㕣昰摦㝤挷攳挸昹㔰敢㕥ㄵ昸攸摢㡣㘷㠸攷㘱㈱㡡㥦㜷ㄹ挳捡攷挸昹昸愲戶挰捡㘵㔸〵戴㍥愰㌱㘳摣ㄸ㝥㜰ㄴ捣㔸㕡ㅦ搱㤸㜱㙥っ㍦敦〹㘶㍣慤晣愸㈷戹㈶戸㌱㑦㙡㑣㈱慤晣㠴㈶㤸㠹㙥捣㜳ㅡ㌳㠹搶ㄷ㌴㘶戲ㅢ挳て㐵㤲㙢ち慤慦㘹捣㜱㙥っ㍦换〸收㜸㕡昹㌱㐶㜲㑤㜵㘳摥搵㤸㈲㕡昹改㐳㌰搳摣㤸㡦㌴㘶㍡慤㥦㘸捣っ㌷㠶扦昰㈵搷㑣㕡扦搴㤸㔹㙥っ㝦㑦ぢ㘶㌶慤晣ㄵ㉤戹㑥㜰㘳㝥搰㤸ㄳ㘹攵㙦㔶挱捣㜱㘳㝥搳㤸戹戴敥搱㤸㍦戸㌱晣㘵㈶戹㡡㘹攵敦㌱㠹㌳捦㡤攱敦㈰挱㐴㘹攵慦ㅦ挱捣㜷㘳昸慢㐳㌰㈵戴昲户㠶㘰㑡摤ㄸ扥攳ぢ㈶㐶㉢摦散〵㔳收挶昰㡤㕡㌰ぢ㘸攵㝢戴㘰ㄶ扡㌱㝣㝦ㄵ㑣㌹慤㝣㙢ㄵ捣㈲㌷㠶㙦㡢㠲㔹㑣㉢摦ㄱ〵㔳攱挶昰摤㑣㌰㤵戴昲㡤㑣㌰㔵㙥っ摦㠴〴㔳㑤㉢摦㝦〴戳挴㡤攱㝢㠷㘰㑥愲㤵㙦ㅢ㠲愹㜱㘳㜸捡ぢ㈶㑥㉢捦㜶挱搴扡㌱㜲敡昱慣慢㠳㔵㙦ㄱ㥥㠲㜲ㅤ㘵㈹㍡愸ㅤ㤱㤳捦㠷攲㐹㈸愸㝡ㅢ㈵愷㥦て挵搳㔰㔰㉢㙣㤴㥣㠰㍥ㄴ㑦㐴㐱㥤㘲愳攴ㄴ昴愱㜸㉡ち敡㡦㌶㑡㑥㐲ㅦ㡡㈷愳愰㑥户㔱㜲ㅡ晡㔰㍣ㅤ〵戵搲㐶挹㠹攸㐳昱㠴ㄴ搴㤹㌶㑡㑥㐵ㅦ㡡愷愴愰捥戲㔱㜲㌲晡㔰㍣㈹〵㜵㡥㡤㤲搳搱㠷攲㘹㈹愸㌵㌶㑡㑥㐸ㅦ㡡㈷愶愰搶摡㈸㌹㈵㝤㈸㥥㥡㠲扡挰㐶挹㐹改㐳昱攴ㄴ搴㐵㌶㑡㑥㑢ㅦ㡡愷愷愰㉥戶㔱㜲㘲晡㔰㍣㐱〵㜵愹㡤㤲㔳搳㠷攲㈹㉡愸换㙤㤴㥣㥣㍥ㄴ㑦㔲㐱㕤㘹愳攴昴昴愱㜸㥡ち㙡㥤㡤㤲ㄳ搴㠷攲㠹㉡愸昵㌶㑡㑥㔱ㅦ㡡愷慡愰慥戵㔱㜲㤲晡㔰㍣㔹〵㜵扤㡤㤲搳搴㠷攲改㉡愸ㅢ㙣㤴㥣愸㍥ㄴ㑦㔸㐱摤㘴愳攴㔴昵愱㜸捡ち㙡愳愰㈲晡㘴㔵㍣㍦攵〲攷㙣晣搲㘷㔱搷㘸捣捤挴愳搸㜹㑡㡡㘳㤶挷挱戳㔰ㅣ㌳㍤づ㥥㜸攲㤸攱㜱昰㕣ㄳ挷㜴㡦㠳愷㤷㌸愶㜹ㅣ㍣愳挴㔱攴㜱昰㈴ㄲ挷㔴㡦㠳攷㡤㌸㡥昷㌸㜸慡㠸攳㌸㡦㠳㘷㠷㌸愶㜸ㅣ㍣㈱挴㌱搹攳攰㌹㈰㡥㐹ㅥ〷て㝢㜱㑣昴㌸㜸愴㡢愳搰攳攰挱㉤㡥〹ㅥ〷㡦㘷㜱㡣昷㌸㜸〸㡢㘳㥣挷挱愳㔶ㅣ㘳㍤づㅥ愸攲ㄸ攳㜱昰搸ㄴ㐷㠱挷挱挳㔱ㅣ昹ㅥ〷㡦㐰㜱攴㜹ㅣ㍣攸挴㌱摡攳攰㜱㈶㡥㔱挹㡥搶晦て㉣挹㌴挳</t>
  </si>
  <si>
    <t>㜸〱敤㕤㜹㝣㔴搵搹㥥㤳㘴㉥戹㤳〰㈳㈸㉥戸㠰㑢ぢ㠲㌱㘱㔱㐴ㄱ㐲挲扥ㄳ挰ㄵ挳㈴戹㐳〶㌲㌳㘱㘶挲攲㡡㐵摢慡戸㠰㡡扢挴㝤摦敡㐶㙤戵㕡慤㔵敢愷㔸慤㕢慢㔵㙢敤愲㔵戴戵晡㔹搴敦㜹摥㝢捦攴捥㥤㍢㐹〰扦摦挷ㅦ摦㌵昳㜲捥㝢摥昳㥥昳㍣昷摣㍢昷㥣昳捥㌵愰〲㠱挰户㌸昸㉦㡦ㄲ㈶昶慥㕢㤵捥㔸昱㡡㥡㘴㑢㡢搵㤸㠹㈵ㄳ改㡡敡㔴㉡戲㙡㝡㉣㥤㈹㠶㠱㔱ㅦ㐳㜹㍡㔸㥦㡥㥤㙣㤵搶㉦户㔲㘹ㄸ〵〳㠱搲㔲戳〸攵㝤㥣㑦㔸㘷㑣搶㌲㑢㈸㘰ㄵ㌰つ㡡ㅥㄴ愵ㄴ㈶㐵㠸愲㡣愲㥣愲㈷㐵㉦㡡摥ㄴ㘱㡡㕤㈸攸摣散㑢戱㉢㐴昹㙥㄰昳㙡挶捦㙡㔸㠲慥搶㘵㤲㈹㙢攸㠰〵㜶㠷挶㔴㔵㔵㔴㔵っ㍦扣㜲㔴㐵攵搰〱㌵㙤㉤㤹戶㤴㌵㈶㘱戵㘵㔲㤱㤶愱〳㘶户㌵戴挴ㅡ愷㔹慢收㈵㤷㕡㠹㌱㔶㐳攵昰㠶挸㠸㔱㔵㈳㐶㡥㡣ㅥ㜱挴愸昲㝥昰㍣戳㘶晣散㤴ㄵ㑤㝦㔷㍥㜷愷捦㔹㌵攳㉢㘶㕡㤹敦捡攷ㅥ昰〹㤷戵挹㜸㈴㤶昸㡥㥣〶㜹挲㐶搶㕡㡤㌱㥥㔹换㑡挵ㄲ㡢㉢搰敤ㅣ愲㤱㍢扣愲㍡㥤㙥㡢户㜲㤰搴㔸㉤㉤㜳慤愸㥣搱㜸㙤㍡㌳㍢㤲㡡愷换攳攴捦㑡㔹㠹㐶㉢摤㉢㍥㘱㘵愳搵攲ㄸ愶㑢攳ぢ㈲愹㤹㤱戸㔵挲㐴敦戸㝤づ愷㌴㔹㠹㑣㉣戳慡㘷㝣㝥摡㥡ㅢ㐹㉣戶㘸ㄲ㡣㑦㙡㡢㌵愹㤲ㄲ晣〵㡡扦敦搷㌳㌹㔱攸㑦扣愶㌹㤲捡㐸㡥愷戰捡捦搶㌵㕣〴㐵㑥扦㌸愴〶㜸㙡昱㥣搵挵攲搳慣㔴挲㙡㘱㈳㍣㤳㐳㍣㐶㐲㤰㝤ㅥ戲㑣㘹㌸㍣㑢慡捣戹戲㠸㠵慤ㄸ㝢㐲㡣㤹㤹㑣挵㌱㈰㘷㔸㤱挴㤸捡㡡捡㘱㠷て慦慡慣慣ㅡ㔶㔹㌹昲戰ㄱ挳慡づㅢ㌹戴㉥搳㔴㙢㉤㘷㔹攵昰ㄱ㤵㌹挷㌰㜳㉦戸㌰晢搳搹摥㄰挵㔳㐶ㅥ㘶敥㐳搵扥㄰慡攴㕤㕣摣敥㔶㜹㠱ㄵ搵㐷㡡敡ㅢ㡡敡ㅢ㡢敡㥢㡡敡慤愲晡㘸㔱晤攲愲晡收愲晡㔸㔱晤㤲愲晡愵戰搱㐷㘹㡦ㅥ㐵捥ㄱ㕥昴搹㠷晢慦㕥㍢敥扣㑢摦扥昱㥦㙢昷㝢㔸昱㝡㤶摢挱〰㈴㜶㄰挵㐰戸㌰昷㠷㌰づ㠰㈸㥥〰ㄴ〷㔲㜵㄰㠴㔲㙦〲〵㤱〴㉦㡢愶㍦㕤户㙥摡㝤慦㉣ㅤ戳㘰搱㥡㙢ㄴ敦㈶搲㠵敦㈳戱慦㠷㐸㌷㜱㠷㔷づ㌷〷搱攱㘰〸攳㘰㔶㥢㍥㜲㠴㌹㠴慡愱㄰㑡扤散戴㜱昹㤴㝢㝢慥㝦敡㤰摡㥦捤晡搷搳攷扦㌸晤㌵挵㥢㤵戴㔱㠱挴づ挲㍣㤴敤㔵㐲ㄸ㔵昴㍡ㄱ㌰㠷㔱㌵ㅣ㐲愹攷㥤㉥摣昲晡㤵ㄳ摢敦ㅤ㍡昵㥡搳㙡㐷㡣晥昳㌷㜳ㄴ㙦㤵搲㠵㤱㐸散㘰ㄷづ㘳㝢㠷㐳ㄸ愳攸㜵㉡扡㜰〴㔵愳㈱㤴晡㤵搳㠵㔰昵戸㐷㤷摤晡搰捣戳摥㍦敡㡡ㅢ〷ㅣ㌴㐷昱戲㤶㉥ㅣ㠵挴づ㜶㘱っ摢㍢ㅡ挲ㄸ㑢慦㤳搰㠵㜱㔴㔵㐳㈸昵㤸搳㠵㈷㉦㉡改㝦愵ㄹ㥦㜶捤昱昷晦攵㥥昹敦㥣慣昸㌵㈱㕤愸㐱㘲〷扢㔰换昶㈶㐰ㄸㄳ改㜵ㅡ扡㌰㠹慡挹㄰㑡㍤散㜴愱愵㜵换攴㈳㘲ぢ㘶㕥昴㤳昴敦挶㡤摤摣㑢昱㑢㑡扡㌰ㄵ㠹慥挶摢㌴㍡㥣づ㘱捣㘰戵㐹ㄸ㙦㌳愹㥡〵愱搴扤扡㡤换扦㠹㥥㌱晡攵㜱㔷㕣戸扥㜵攱搶挵㍦㔲㘵㌴挶挷㤸〳搱㔵ㅢ㜳㘱㘳搶搱㝡ㅥ〴〶搴〸㜳㍥㔵ぢ㈰㤴扡捤㘹攳戶攳摦昸㜰昸挳㘵㌳搶㤴扦㍢挷晡晡㠵戸攲㔷慣戴㜱㉣ㄲ㍢㐸攵㜱㙣敦㜸〸攳〴㝡㥤っ㉡㑦愴㙡㈱㠴㔲搷㍢㕤㜸㙤㐴扦慢㉦晤昸㠶㘹攷扥昶㘲敢㙤㙦扣㌲㔶昱ぢ㕥扡㔰㡦㐴㔷㌰ㄷ挱挶㡣㐰ㄸつ㄰ㄸ戴㈳捣㐶慡㥡㈰㤴扡捡㘹㘳搰㥤摦㕢扤昸摡攷㈶㍤摣扣昷昸〹捦ㅣ昶㥥攲昳㠳戴ㄱ㐵㘲〷㘱㉥㘶㝢捤㄰㐶㡣㕥㙢〰㜳〹㔵㑢㈱㤴扡挴改挲愶愷晦戳㘹㐹㉦愳收愷户づ扥㌹㌹㜸㝣㕣昱改㐵扡㄰㐷㘲〷扢㤰㘰㝢㐹〸愳㤵㕥愷愳ぢ换愸㑡㐱㈸㜵扥搳㠵㤳㝥昳㔰挳慣㤷愶㡥扢㜴㠵㍡㘹㙡换㠲㑦㠳㝣㜶ㅡ敥昷㔵攵晤ㄶ㥣㠸愷愷挶㐸㍡攳㝣㐱昳慥昳摤㝥㝦㜷晤昵㍤㌱搵昸扦晦昵㡤㐶扥㤳慦㙦㌳㐳昶摢㈰㡣攵㄰㝤㈷愴㌳戱㜸㈴㘳㌵つ㤸㔸㌳昱搰㍡㍣㠶㔸收ち㥡慣㠴㔰敡㐷捥〹摡昰㥦愱扢捣㝦㜱搰搴〷昷㍥戶昹昹㐳慥敤愵昸㕣㉢㘳攴㘴㈴扡扡ㄴ㑥愱挳㔳㈱㡣搳㔸㙤ㅡ㉥㠵搳愹㍡〳㐲愹搵㑥ㅢ㠷晣㘹㤹㥡扥㘴晦昱て㡣㌸㜴㐳搵戲搹㙢ㄵㅦ㥢愵㡤㌳㤱搸挱㜱昸〳戶户〶挲㌸㡢㕥㙢㌱づ捦愶敡㠷㄰㑡慤㜲扡㜰摤慤愳㤳扦搸昷敢㜱昷て扤攵摥㘹㡦搶扦愷昸搰㉥㕤昸㌱ㄲ㕤挱㍣㠷づ捦㠵㌰捥㘳戵㈹㠰戹㤶慡昳㈱㤴㑡㌹㙤㙣㙤㥣㌴扡昶散昵攳㉥晡扣㈸㝣挷㠹㍦㝦㔲㜱㑥㈰㙤㕣㠸㐴㔷㙤㕣㐴㠷敢㈰㡣昵慣㌶ㄹ㙤㕣㑣搵㈵㄰㑡㉤㜵摡㘸㝤㜱㜸昳捡㠵扢捤扡攵㐷㙢慥㜸攴㤲㑦㔴昹〶ㄴ捦㜱㥥攴㙡㔳㤱ㄵ㜸㌶敥㜸散ㅥ㔶㠱挷戴敥捣㌷㌰摤㠸㡥㡣ㅥㅥ慤慡㙡ㅡ㔹ㄹㄹㅥ〹昲㐱慥扢て戶扣愴换愳挷挴ㄲ㑤挹ㄵ昲愴扢昷昸㐸摡敡戸㜲㠶㌸㘵攳㤳㙤㠹愶㜴㝦晦挲扡っ挶敡㕥摥戲づ㈷㜹搵敡㌰て戰搲搲摥扥摥㙡ぢ㈲㉤㙤㔶昵捡㤸㕤扣㡦愷ㄸ戳㠰㘴㐳攱搲㠹㈹㙢㔹戶㌴慦㐷搵㤸㠳㉥ㄷ摦㜹㈸敤㈲扢㕦〳㙡㥡㤳㘹㉢㈱摤ㅢㄲ㥦ㅤ㙢㕣㙡愵敡㉣捥㘰慤㈶㠱扡ㅢ㡢㥣愹挸㤰㔹〹〰挵攴愲㘹㝦户㌶㍡㘱㘵挶㑡㌴㔹㑤攸㙦慢㤵捡慣㥡ㄷ㘹㘸戱晡攵㤸搸㙤愲㘰捦ㅣ昵挴㘴㘳㕢扡㈶㤹挸愴㤲㉤戹㈵搵㑤换㈳㤸晥㌴捤㐸㌶㔹㤸扤㤴昰〸愸㐰㜱戱㔲㠱㠳晤敥换昴㥢慥㤰ㄳ攱㍡挵晤㜰捥昷挸ㅤ㜶ㄵ㜳㠱づ㈸㕡㉣㡥挹愲〳扢㜰㈶㝥改㘶㜰㘱㐳ㄷ㈶㑥昷㘹㍤愸戰戵昴㌱㝢收晥㜷㡤㡢㡡晡㍡攸㈷㉣挷ㄴ㜱㜲㈴搱搴㘲愵㍡㕤慣㔰散㤱㜹ㄹ㐴戰ㄹ㔷㜳㐱昶㑡㘰愱㔶慡㔵挱ㄵ戱愶㑣戳搱㙣挵ㄶ㌷昳摥㡥〵㡤搲搲つ㑣㜸て昳ち㘸捣㉢㈹慥㠲〸㠵〲挶搵戴㌱㐲收㌵㜶㍥挸㌹搹戶㑦㍥戹㘴㘲捡㘴ㄷ㉢ㄳ改㘰ㅣ摦挹改攲㘲㍦㤴㤳㈳改收っ㠷㘷愷㠵㥣㘶㥡搷㔲㙣㠴〸敥〳搱攵摣㤶捦㉣㈵㥣挲昷㡣搷㕡搱〸ㄶ㑥攴敡㔶㤱㘰摣㥥㡢搷㕡改㐶㤳㤳昶㈹戸㔶㔶ㅡ㐸攱攲㉦㡦㜳昴㕢㉢㌳戵㤱㑣愴㐷ㅣ搳㝦㥣㈵ㄳ㐶㐳愴㤶㥤㘲捤㥥愲搳戵㐳㑥づㅥ挲㤲㜴㜹㈹ㄳ㠵敤〹ㄷづ慥㤷㐰戱㈳㍢〷㠱扥昳ㅢ摥昰づ昴摣㘹㍣㔶ㄷ㥡㈶㔹㠹㜹慢㕡慤㌴捤㑢㡤㑥愹昴㕥㕥㜴㌶慢戱㘱㝥㈶搶㤲慥㐰㑦㈷愵㤲㙤慤摦愵ㅦ晡㌲摢㈱昴ㄱ慣挷㈸敥㍥㈶搰ㄵ攸戱㥣攷愶扥㍥㔰㑡㙦搴㤸㝢㔳㜰戴挲搹户昸㐷づ昳㐶晣ㄳ敡慣㉣挸ㄵ㠵㙤㔹昲攰攴扣㍣づ㠶收愵㉣㔹挴㈹㤵っ搸敥ㄹ㍦㈶㤹㕡摡㤰㑣㉥攵㜸敡㈵戹㜴戳㘵㘵戸㌰㔲收㉣〴挹㠲㡦㔲挵挵㌹敢ㄷ慥ㄵㄴ㉥愹ㄸ户㐲昴慣㙥㘹ㄹ愰㍤愶㡤摢愰㉡挶ㄲ㡤㜱㍢ㄲ扢㔶捦㤸㌴愰戶㘶攲㠰昹慤㑤㝣㌴慢㔸搹㤲㕥愹收〳㌹ㄷㄴ㙥㍢昱摣㘷㕥戹㜵㘱捤㑦㡢晡㕥㤷㌹敢㡥ㄵ㙡㥥㔳㤰户搸㌱㄰扥昸つ㙤摥〵愱收挲㡣㜷ㄴ愴㜳て昳ㅥ攴捤㝢㈹敥㠳挰㝤㐱㤸挶㙤攱㝥㍢慢戸挸挱㕢㠳昹〰挵㠳㄰敡㐰〸㕥㤸收㐳㄰晡㔰㔳攰扦ㅥㅦ㌹㘷〷㐰㥤㝦捥ㅥ㠱㌶㘴㜶㔲愶づ㠲〵捦㥢㐹㥥㑣㌲㘳㤲ㄵ㌵ㄶ㡥㝤〹㌸摡㈹挸㕢㙡ㄹ㠴㙡㐲挰㤳慣㝦ㄴ捣晣〹昸ㄵ摢㜸㥡攲搷㄰㉥〲㥥戵戳㙡㌰晥ㄵ〲㥥愳搱㙦㈰搴㄰〸㈱攰㜹㈴昴愱㠶愳㡤㝡㝣㠴㠰㠳愱捥㈷㘰㌳戴㈱戳㤳㌲㌵ㄴㄶ㝥〴っ㠶㘳㕦〲〶㌹〵㜹敢㐰㠷挲㤳㄰昰〶ㄲ敡㝢㌰昳㈷攰昷㈸㌶晦㐰昱ㄶ㠴㡢㠰㍦摡㔹㔵㠹㝦㠵㠰㜷㤰㌰摦㠵㔰挳㈰㠴㠰昷㤰搰㠷摡〷㙤搴攳㈳〴㔴㐱㥤㑦挰〷搰㠶捣㑥捡搴㜰㔸昸ㄱ搰ㄷ㡥㝤〹攸攳ㄴ攴慤㐲ㅤ〶㑦㐲挰㈷㐸愸㌰捣晣〹昸ㄴ挵收㘷ㄴ晦㠴㜰ㄱ昰戹㥤㔵㠷攳㕦㈱攰摦㌴晡〲㐲㜱〹㑡〸昸ㄲ〹㝤愸ㅥ㘸愳ㅥㅦ㈱㘰ㄴ搴昹〴㙣㠵㌶㘴㜶㔲愶㐶挳挲㡦㠰慦扦㈹㐰挰㔶愷㈰㙦つ㙣っ㍣〹〱㐱㜴㐸㝤〵㌳㝦〲㝡愰搸㉣愵㌰㈱㕣〴㤴搹㔹㜵㌴ㅣ〹〱攵㌴敡〹愱挶㐱㈵〴昴㐲㑥ㅦ敡㔳戴㤱㈵㘰㉣搴昹〴昴愱㑦戳㤳㌲㔵㡤㝡㝥〴晣愵㄰〱ㅦ㌸〵㜹㉢㜰戵昰㈴〴昴㘷㤷摦㉦㐸挰㍥㈸㌶昷愵搸て挲㐵挰㐰㍢慢㈶挰㤱㄰戰㍦㡤づ㠰㔰㕣㝥ㄳ〲づ㐴㑥ㅦ敡昷㙥〲㈶㐲㥤㑦挰㈰晡㌴㍢㈹㔳㤳㔱捦㡦㠰㤷ちㄱ戰搹㈹挸㕢晦㥢〶㑦㐲㐰ㄵ扢晣㐲㐱〲㠶愳搸ㅣ㐱㌱㤲扤敢昸ㄶ㌸摣捥慡改㜰㈴〴㡣愲搱ㄱ㄰㡡㙢㠳㐲挰㘸攴昴愱㝥攵㈶㘰〶搴昹〴ㅣ㑤㥦㘶㈷㘵㙡ㄶ敡昹ㄱ昰戳㐲〴㍣愲〹昰㉥㑥捥㠵㈷㈱㘰ㄲ扢扣愹㈰〱㔳㔰㙣㑥愵㤸挶摥㜵㄰㌰挳捥慡㍡㌸ㄲ〲㘶搲㘸ㄶ㠴㥡て㤵㄰㌰ㅢ㌹㝤愸㝢摣〴捣㠳㍡㥦㠰㜹昴㘹㜶㔲愶ㄶ愰㥥ㅦ〱㌷ㄵ㈲攰㐶㕤攰㕤㌹攵㙡愷㄰戰㤰㕤扥扥㈰〱昵㈸㌶ㄷ㔱㐴搸扢づ〲ㅡ敤慣㍡ㅥ㡥㠴㠰㈶ㅡ㔹㄰敡㐴愸㠴㠰㈸㜲晡㔰㔷戸〹㌸〱敡㝣〲㤶搰愷搹㐹㤹㕡㠸㝡㝥〴㕣愸㜱㝡ㅦ㠴㉥㜰ち昲搶㙤ㄷ挱㤳㄰㤰㘶㤷搷ㄶ㈴愰つ挵收㜲㡡ㄵ散㕤〷〱慢散慣㡡挰㤱㄰㜰㌲㡤㑥㠱㔰㡤㔰〹〱愷㈲愷て戵挶㑤㐰〳搴昹〴慣㠶㝤挸散愴㑣㌵愱㥥ㅦ〱慢ちㄱ戰搲㈹挸㕢㔴收㐲戰㄰㜰づ扢扣扣㈰〱攷愱搸㕣㑢㜱㍥㝢搷㐱挰㠵㜶㔶㌵挳㤱㄰㜰ㄱ㡤搶㐱愸㈵㔰〹〱敢㤱搳㠷㡡扢〹㠸㐱㥤㑦挰〶晡㌴㍢㈹㔳㑢㔱捦㡦㠰挶㐲〴㌴㌸〵㜹㑢摡㕣㠶ㄶ〲㌶戲换㡢ちㄲ㜰ㅤ㡡捤敢㈹㙥㘰敦㍡〸戸挹捥慡㈴ㅣ〹〱㌷搳攸ㄶ〸戵っ㉡㈱攰㔶攴昴愱㡥㜱ㄳ搰ち㜵㍥〱㜷搲愷搹㐹㤹㑡愱㥥ㅦ〱㌳ちㄱ㌰摤㈹挸㕢㔰攷搲㐰㈷㉢㜵㌹㙢搸扢挲㌶㘷愵慥㍣㍡㌱搶㤲戱㔲戲ㄸ搳㍢㡡㝦散㑤㜶挹昷攴〲㔴㉡搲㘸㙦㕦敦ㅡ慤挱ㅡㄴ㜶昵㌳慢㍡㔶攵昲搶挰散㈵愲晦㕦改摢改㔶晡㘴㥤㉦㘷戵慦㤳㤵㌴っㅡ捦㕡㕦攷挶慥㐱搴て㐳捣㜷㕥㉥㐳慡〲㥥㜳〷ㄹ敤扤㡢〸ㄲ扡㤰戵㜷て㐲㕡㔷ㄶ㕥〱攴㘰捦ㅦ愴慣㔴㜰戵㙤〳ち晦㝦慤搲ㅢ㔸㘵慦㔵㍥挸㍢攱㐳ㄴて㔳㙣愲昸㈹㠴㥡攸摣㘶㥦㐴㠶㤳换愷㡡〲㠱㍦㈱ㅤ㌰㝦㐶㥢㥦㔳㍣ち攱扡捤晥〲㔹攳㜱㠸摥㝡㘳㙦㠰㍤挴㐲〱搵㠶㥡㜲敢㝤㠲ㄵ㝦〹㔱㑥捦㌳㈷㕢㉤㔸昷晥慥攲㥤㠲㉢搰㑣攷㉢㜵ㄸ㍦㝤㘰搴㉦㕥户㉡搱搸㥣㑡㈶㄰㔲挶〵挴敡㐶〴っ愵㔵挴㠸㑦㑦搶戴㘵㡣昸攴ㄸ晥㈹㡦捦戵㕡慤㐸愶〶晢ㅡ㔸㥤㥣㡥捤㑡㔹㝢㥣搲戴昲晦㜲㙤㌲㔰〲〸搸㌲敡㔸㥥㔴摥慢搷㕥㈵㜴攸慤愸㑤㈲昸捣㤲愰㍡搲㙥ㄸ㔸㘷摥〹ㄷㅦ〳收㔳攸摤挶㑦㙦㍦昲愰㙢敥昹搶昹昷っ㑣挸攵㌰㤷〳㜴晥㌷昱慦㔱㈵搴㔹㤹㕡㠹㝡搹㙦㘲攳㜹搲㠶㘱㘰㉦㑣つ㉢昴㙤㕣攵ㄴ攴敤㥥㥥〲㙦昲㌸戲ㄹ㡥搴愱捥㜵〲㘵敥㘱晥ㄶ挵收换ㄴ慦㐰戸慥㤳㔷敤慣㍡ㄵㄵ攴㥡㜸㡤㐶慦㐳愸搳愱㤲挷㤱㌷㤰搳㠷晡ㅥ摡愸〷〵搴㤹愷㔱㕣つ㐱㑥戴㠹昹ㄶ捡㐲㥤㤵愹㌳㘰㥢㈵挱戵㌲户㜷㈱〲晡㍢〵㜹㕢扢㍦㠰㈷㈱攰〳㜶㜹捦㠲〴晣ㄵ挵收摦㈸晥捥摥㜵㍣㡦㝤㘴㘷搵ㅡ㌸ㄲ〲晥㐱愳㡦㈱搴搹㔰〹〱㥦㈰愷てㄵ㜶ㄳ㜰ㄶ搴昹〴晣㤳㍥捤㑥捡搴て㔱捦㡦〰愳㄰〱㐱愷㈰㙦㘳昹ㅣ㜸ㄲ〲戶戲换挵〵〹昸〶挵㈶捦㥡ㄹ挰摤搳㐵㐰㤱㥤㔵攷挲㤱㄰㔰っ㠵㔹〲愱搶㐲㈵〴〴㤱搳㠷晡敡㙢搷〸㌸て敡㝣〲ㄸ〹ㅢ㌲㍢㈹㔳摣捡昶㈳㘰ぢ㥣晢慥捣㝤攲ㄴ攴敤㝡㕦〴㑦㐲㐰ㅦ㜶昹ㅦ㌰昳㕦㤸摡ㄵ挵收㙥ㄴ晤搸扢㡥ㄱ戰㠷㥤㔵敢攰㐸〸搸㤳㐶㝢㐱愸㡢愱ㄲ〲晡㈳愷て昵扥㥢㠰昵㔰攷ㄳ戰ㅦ㝤㥡㥤㤴愹㑢㔰捦㡦㠰㌷ぢㄱ昰㠶㔳攰摤㤲て㕥〶㑦摢戰㤵㕡挶づ㐷ㄷ挴慣ㄵ摣晢改ㄵ㐵愴㘹㑤㕢㍡㤳㤴㡤慡㥥搱摡攴捣㘴愶㌶㤶㙥㙤㠹慣敡ㅢ㜵ㄲ挷㌴㕢〹㙣㈳愷戰㠷攰搱㈵㕢㕢慤㈶㌳㕡㤷㙣㑢㌵㕡㔳㙡㜷㠶㙤㘶攰攳㤵挰ㅤ收㈲㠵㘳晢㜶㑥攱㐲㘱㤴攰〸〴戹摦改摤〰㜳㍤㌴㜶捣㑦挲㌰散摤挱攸扣㔸愶挵㉡㡢㑡戹愴㑢愳㘰ㄱ㝢昳㑤㍤愲昳㥡戱㌱㔴摢㌳㍡㈹ㄵ㙢㙡㠹㈵㉣㥥っ捣㜹ㄸ扥㍢摤㕡㡣㝤昸搹挹㜴㡣愱挵㍤愳昳㔲㤱㐴扡㤵㕢㡡㡤慢晡攴攴攴晢㍦ㄸㅤㅦ㑢愴搱㡣㥣㐵愶㝢㐷敢㥡㤳㉢㄰挲摥ㄶ㑦㑣㡡戴愶㜷㡡戳㠲㕢㡦㜳挸愹㔱㐵慡愸㐸㤵ㄶ㤵㙥敦昹㌱〶攱ㅡ敢㙢㠷扤づ挰㌸捤愴㘲つ㙤㈴㑣㕡ㄹ〶㔹㐲㈱攷㌰㄰扣ㄲ愹㑥㥥晢昹昴敦㐴㐷㜰攷㥦㝤捤㠹晥昲摤㠴捥晥㉥㠰㑦晣收㘰㜴愷晣㘰㠸愹㤳收㑦改㠸㠹搹愱㌸晣攰㔵昰散㝤㥡昲㡥扣㙣〸挲㙥㌰敥㘵て㈱敡㌸愲㜰㘵㘲㈴㌰攷ㅤ㤶愱愸搸㜰㠴昶敡㐸㑥挴㉥㜶㜹㜴㝡愴挱㙡挱㜳㌳攲戹㝡搹ㄹ捥㠱㄰愷㥤㜶捡㙡㤲昱㜸㠴㐳㡥挳戵慥㌱搲㘲㤵㐶慢摢㌲挹ㄹ戱㠴ㄹ㠵㤰㜱改愸㈲㉢愱㡡慣ㄴ㔵㜹㜴㉥㠳㜲㈴㑤㕦挹挵㤱㔴㉣搳ㅣ㡦㌵㤶㌲挳挰㤹㥤㘲慣攲攲㤷愷㕡㄰捡㐳摦㑢扣㑦昳昶㜳㉤㑥㜷〵收ㄶ愴㡥愷ㅦ㈳扡㐸ㄹ昸㑦㙤㘷捣〶㙥㍣昲㠵㘲づ㠵㌷昹收挵㑤捣敥挸ㄶ㜹散㐲㝡换ㄹ搰挸捤㐹㕤㠳㉣㡢捤㐳㘰捥〴㍦㈵搷㐲㜴扡愱捦〰挷搰昴㘴愴㘹㈲㔶㕣㤲愹ㅥ捥敦㐶㑡㜱㙡㜹慢㐹㠵ㄹ㘲㔱㠳愸ㅤ㐴〳㉤㡦㌵㔹愹㔲㉡敡㌰㐳㈹㘱㜰㠶㘱㥦㐳㜲ㄳ〸〶换㑡晤摡㥡愲㝤ㅤ攸㙣㕣扢㝦㔴㌳㈵捦晦㐷㜳㐶㜱㈷〷戰㡡㈱捤ち挰㌱て㈵愶㡤挸ㄲ㡦挷愰㤲〶㔵㄰挱㜶ㄴ㝡捦㑤㙥戴〳㘲㈲㑣ㄸ㤵挸㉦㉥ㄸ㠷㔱㡡㤸〵〹攰〸ち㤰㌲㔷攰㠵㘱挷㕣㤴敡㥦㜱ㄸㄲ捣搸ㄴ戲敦慦㥣㥦昱㜴ㄴㄵ㤵攰㔴ㅢ摥愵戰扣㘶攱㉣㕥㘷㐹㐴㠶摡ㅤ㕤㌰㠶愱挷㘵扣㔸攰扦㥥扦㔸昰㍥㍦㠷㐲收〸搸〴㐲敡㐶㐸つ摣愰㈶挴戳㘶㡥㈴昰挳㈰ㄴ昷攳昹昵㡦愴晥戲㔲昷㈰挷㉦慣㠰㜱㌸㑣扡㝢㠳㔴昷愲〶㙦㤲收㈸㍡扥て㈹摥㝢戲㘳㜱㌴戴㕤㡦挵晢㔹〳ㅦ昳㐸㍡㜱㌲敡〱㈴㌴っ㈴昵〹㍥ち㌶收ㄸㅡ㍥攸㙦㜰㌴つ挶搲攰㈱ㄸ戴攳㘳㡣㐳㉥㑢ㅥ㝦㈸攱㐳摥㜸搸㠰扣㐷㈰㜵慢㉥昲㙡攸戴㤶㑥㥦㠴㠱㤷㍣㙥攰摢攴㑤㠰㐹户挹㝢ㅡ搵㠴扣㠹㜴晣㙢攴㜲挸㥢っ㙤搷攴㍤㡢㙡㐲摥ㄴ㍡㜱㌲敡㌹㈴㌴っ㈴㌵㜹㔳㘱㘳㑥愳攱㙦晣つ愶搳㘰〶つㄸ㔷搰㡥㡦㌱ㄳ戹㉣㜹晣〵㠸て㜹戳㘱〳昲㌶㐳敡㔶㕤攴捤愱搳戹㜴晡〶っ扣攴晤ㅥ㍡㥢扣㍡㤸㜴㥢扣㍦愰㥡㤰㌷㡦㡥摦㐲㉥㠷扣〵搰㜶㑤摥ㅦ㔱㑤挸㍢㠶㑥㥣㡣㝡〷〹つ〳㐹㑤摥戱戰㌱㡦愳攱扢晥〶挷搳攰〴ㅡ扣〷㠳㜶㝣㡣ㄳ㤱换㤲挷摦慥昸㤰㜷ㄲ㙣㐰摥〷㤰扡㔵ㄷ㜹昵㈸㌵ㄷ㐱㈸挶㄰㜸挹㘳攰㠰㑤㕥〴㈶摤㈶敦㌳㔴ㄳ昲ㅡ攸㤸㌱〷㌹攴㌵㐱摢㌵㜹㥦愳㥡㤰㘷搱㠹㤳㔱晦㐶㐲挳㐰㔲㤳ㄷ㠵㡤戹㤸㠶㕦昸ㅢ㌴搳㈰㐶〳挶㌳戴攳㘳㉣㐱㉥㑢ㅥ㝦㜵攳㐳㕥ぢ㙣㐰摥㔶㐸摤慡㡢扣㌸㥤㈶攸㤴昱〷㕥昲ㄸ㜴㘰㤳㤷㠴㐹户挹㘳㤸㠲㤰搷㑡挷㡣㔷挸㈱㉦〵㙤搷攴㌱慥〱㝦〱㌳㑤㈷㐸挸愷ㅣ㔲挳㠰㑥㤳㤷㠱㡤搹㐶㐳〶㍥昸ㄸ㉣愷挱ちㅡ㌰ㄶ愲ㅤ㌵㡤㤵挸㘵挹攳敦㠵㝣挸㍢ㄹ㌶㈰㡦昱㄰摡愹㡢扣㔳攸昴㔴㍡㘵散㠲㤷㍣〶㉣搸攴㥤〶㤳㙥㤳挷㄰〷㈱敦㜴㍡摥て戹ㅣ昲㔶㐳摢㌵㜹〳㔱つ㝦〱昳㑣㍡㐱㐲㍥っ㡣搰㌰愰搳攴晤〰㌶收ㅡㅡㅥ攰㙦㜰ㄶつ捥愶〱攳㈸摡㔱搳昸㈱㜲㔹昲昸㑢㈷ㅦ昲㝥っㅢ㤰挷㔸ち摤慡㡢扣㜳攸昴㕣㍡㘵摣㠳㤷㍣〶㍢搸攴㥤〷㤳㙥㤳挷昰〸㈱㙦㉤ㅤ㌳㑥㈲㠷扣ぢ愰敤㥡㍣挶㔳攰㉦㘰㕥㐸㈷㐸挸㠷㐱ㄵㅡ〶㜴㥡扣㡢㘰㘳慥愳㈱〳㉥㝣っ搶搳攰㘲ㅡ㌰〶愳ㅤ㌵㡤㑢㤰换㤲挷㥦㜰昹㤰户〱㌶㈰㡦㜱ㄸ摡愹㡢扣换攸昴㜲㍡㘵捣㠴㤷㍣〶㑡搸攴㕤〱㤳㙥㤳挷搰ち㈱敦㑡㍡㘶㡣㐵づ㜹㔷㐳摢㌵㜹㡣挵挰㕦挰扣㠶㑥㤰㤰て〳㌲㌴っ攸㌴㜹搷挲挶摣㐸㐳〶㙢昸ㄸ戴搳攰㍡ㅡ㌰㝥愳ㅤ㌵㡤敢㤱换㤲挷摦愶昹㤰㜷㈳㙣㐰ㅥ㘳㌸戴㔳ㄷ㜹㌷搱改捤㜴捡㜸ぢ㉦㜹昵搰搹攴摤〲㤳㙥㤳户〸搵㠴扣㕢改㌸㠲㕣づ㜹户㐳摢㌵㜹㡤愸㠶扦㠰㜹〷㥤㈰㈱ㅦ〶㜳㘸ㄸ搰㘹昲敥㠴㡤㜹ㄷつㄹ攸攱㘳㜰㌷つ敥愱〱㘳㍦摡㔱搳戸ㄷ戹㉣㜹晣㔵㥤て㜹㍦㠱つ挸㘳晣㠷㜶敡㈲敦㝥㍡㝤㠰㑥ㄹ慢攱㈵㡦〱ㅡ㌶㜹て挲愴摢攴㌱愴㐳挸㝢㠸㡥ㄹ摢㤱㐳摥㈶㘸扢㈶㡦㌱㈰昸挳摥ㄶ㥤㈰㈱ㅦ〶㠲㘸ㄸ搰㘹昲ㅥ㠱㡤昹㌳ㅡ㌲㐸挴挷攰攷㌴㜸㤴〶㡣ㅢ㘹㐷㑤攳㌱攴戲攴昱攷㠲㍥攴㍤づㅢ㤰户摡攵搴㐵摥ㄳ㜴晡㑢㍡㘵㥣㠷㤷㍣〶㜷搸攴㍤〹㤳㙥㤳户ㄶ搵㠴扣愷攸㤸㜱㈱㌹攴㍤つ㙤搷攴㌱㝥〴㝦〸戰愵ㄳ㈴攴挳㈰ㄲㅦ㙥㥥㠱㡤昹㉣つㄹ㘰攲㘳昰ㅣつ㝥㐳〳挶㥣戴挳㥤昱㍣㜲㔹昲昸㐳㐷ㅦ昲㕥㠰つ挸㘳摣㠹㜶敡㈲敦㐵㍡摤㑣愷ㅢ㘱攰㈵敦㍡攸㙣昲㕥㠲㐹户挹㘳㈸㠹㤰昷㕢㍡扥〱戹ㅣ昲㕥㠱戶㙢昲ㄸ㝢㠲扦㠰昹㍢㍡㐱㐲㍥っ㐰搱㌰愰搳㈳敦㔵搸㤸慦搱㤰挱㈹㍥〶慦搳攰つㅡ㌰㕥愵ㅤ㌵㡤㌷㤱换㤲挷㥦㘸晡㤰昷〷搸㠰扣㍢㕤㑥㕤攴扤㐵愷㙦㐳〴戹ㅢ摣挹搲ㄷ㌶捤㕣㌱〳扤搸㝡㜴㝥㈲㤶挱慡ㄴ㈷搷ㄳ㘳ㄹ捣慦换愳㄰㐸捡收晥㕥戲㕡攵慡㌴㈴扢ち扥㕦㝥㔱捥戲昸扥昹攵敥㜵昲〳㝤㡡敤ㄵ㜴搷挲㜹㔷㐶戲㤲敥搳挷㥤㘹㘹㕤搹㥢扤捥敡扡㍡愸㜰㘸㠴㡢㜷慥㡥敥挰㐲扣㡣愱㠰昹づ挶㐴㠹挲㠸挵昲挸扢㐸㜳㕤㥥戱〲㥤てㄱ㔷愴〸昷㍤㐲㕣㥢户㜵㍤㥤㔰愴㈹㠹㌴㔶户㐲㑥づ㙢㤷扤㥣攴慣戶㑣㑥㐹㘴㘵㕦愷〴扦戸㤸㤵挰㡡㜳㘳㈴搵戴㤳㉣㔷〲㥢扤慡㉥㉢㡦摢扢攳〱㉦㌸㕣㡢㡣搸挳㝡捦攱㥡㈱ㄹ摢ㄲ㘸搳ㅢ㥥㝡㤲敥㙣晣㑤㈹㜳㝣搱㠷㥣〵晢扤ㅥ戲晤㌴摢挲摥ㄱ摥㝢搲㘲昵㤵ち搹慣㉣捤㤹搱敡㠶㌴戶㌲㌲㕣愷㜶㔲㜲愱㥢搱戹㔶㑢㠴㍦㡦挴戲戲㤳㥡摤㤸㐱㔸㔹搶〱㝦晡戸昳㥣㈱㌰㔲攲㥣㈵㈵攷挹攸㘴昰收㠲攰㌵戴㥤㘷ㄵ攷㉤㉡挷挷㘳搵㤵㔷昰戸㙤㙣㐰㈷㥣つ㉥㠶摡㜴戲㍢㠲㝢慤㍢㉡㡡㔷㔲㕦ㅤ慣㘷摦攱攴收㔵慥㜵摣㐲改挹慤慥㔴〶扦て收㉦敡㝢昳搲㘹挱ㅡ㜳㈶㠶摤㠲㤶㔵扤愲㔳ㄲ㡤㉤㙤㑤㤶㙣㌵攸㝢戶散㌸散ㄴ攷ぢ㜷ㅡ㝤㐵㜵挲㡢㐳捡ㄴ扣㄰㑡晦㕥㜴晢昷ㅢ捤㍦攱㑡㤳㥢ㅤ㝣㠴捣㍦㍢搷ㅤ〳愰戶㌹〴㉤㠴摥昷改〸愰㤴㌷〹攱搶㤶愷攲㍤㡤㜱㐴搹㈸㌶戹攲㕣㘶搳㤳搳㤳摣慦㜴愹㈶挷㙣搵㑥㜱㥥㠰搳扥昱ㄹ〶㌶㕣戶敦ち搹敦散て攷㙣扡昶挰㜱昴挵㥤ㄵ㙢搹搱昷扥扡昱昵戱昶㡡㝡㐰㌱挶捣㝥㘲晢〰攷挴挰㑦慤㌱慥攵搹㠹晢㡢㐵ㅤ㥢㡣㡡㠱㘸昲㤰昶ㄷㄸ㉡㐶愴搹て㘹昶㘹㌵晦〶㙤搷て㘹扦㐰㌵晣㈱㔰㠵㑥㤰㤰捦ㄳ㤰㍥捦㘰ㅦ挲挶晣㠸㠶っ㘳昳㌱昸〷つ㍥㠶〸㍥〵〳敦晤愶㘰㘰ㄶ㜷㘰㠲㜱敥㜵㤴挶戹攷㠳慢搵挰㑦㕣ㄱ㜸㠶ㅤ〸愳慣㤴㠱㕢收㈷㜰晢㕦捦㍦㍦〶戶㔸昴㜶戵ㅦ㠴挲搹慢搸挲昶㍦㠵㔰㡣㔰昲㍥っ㌳㉣挹愶昶㌳㤸㜴晢㘱㤸㠱㑣挲昳㍦改㤸ㄱ㑤㌹て挳㥦㐳摢㌵捦㡣㝣挲㕦挰晣㌷㥤㄰〲㍦っ㝦昲愱昱ぢ搸㤸㕦搲㤰愱㔱㍥〶晦㑤㠳慦㘸挰㘸愹㜶戸㌲晥㠳㕣昶㘱㤸慦慡昰㜹ㄸ晥ㅡ㌶㜸ㄸ㘶挴㤴㜶敡㝡ㄸ晥㠶㑥扦愵㔳㐶㌷㜹挹㘳㐸㤳㑤ㅥ摦晡搰㙤昲ㄸ〴㈵攴㈹搴㔲㡣㠶捡㈱て晢㜹摤㈰㡦㔱㔳昸㐳㥣㄰㥤㈰㈱ㅦ㠶㑥㘹ㄸ搰改㤹〴㕦愸㘶ㅡ㌴㘴㔸㤵㡦㐱てㅡ㤴搲㠰㤱㔶敤愸㘹昰慤㜹㔹昲昸㤲つㅦ昲捡㘰〳昲ㄸ㙤愵㥤扡挸㉢愷搳㥥㜴捡挸㈸㉦㜹っ㠷戲挹敢〵㤳㙥㤳昷㉤慡〹㜹扤改㌸㠰㔳㤳㐳摥㉥搰㜶㍤昲㡡㜸㐶搱㜵戳㡦㌸戱㌳慡ㄸ㕡つ〳㠵㥡扣扥戰㌱㜷愵㘱㠹扦挱㙥㌴攸㐷〳戶摣㡥㥡挶敥挸㘵挹攳摢㐳㝣挸摢ㄳ㌶㈰捦㜴㌹㜵㤱户ㄷ㥤昶愷搳㍥㌰昰㤲户㉢㜴㌶㜹㝢挳愴摢攴敤㠶㙡㐲摥㍥㜴摣て戹ㅣ昲昶㠳戶㙢昲昶㐰㌵㈱㙦〰㥤〰㠳㝣昶㠴搶㠷扣㠱戰㌱昷愷攱㕥晥〶〷搰攰㐰ㅡ昴㠷㠱㤰㜷㄰㜲㔹昲昸㕡ㄴㅦ昲扥てㅢ㤰户㥦换愹㡢扣㐱㜴㍡㤸㑥〷挳㐰㍡㝢㌰㜳愸挳㝡挱愱搰㝡户慢昳㐲〹ㄸ㝦㠰㔹〹㠲ち敡㌲慢㕡㄰挸挱㈴户慦敤ㄴ㙦捡㜶㌱㌶搵㤳㈹㍣慦㤴㜸㘳捥戳㜵㌷挰㔵搹慥㥥户㘷㐸㌵㤶ㅣ㡣摥〴㝦户㌵晦つㄱ搹晡散㜸挷㑦改㔹㠷㠷㌱ㄴ㘰㜶㥤ㄱ㙢㑣㈵搳挹㘸㘶㐰ㅤ㠲㤴〶昰㙤㈴㔱㍣戰㔴〷㕦㠶㐷摦㌶〹慣㈴挱搷ㅡ㉥攷慦昳㐳㑢ㄳ挹ㄵ〹改㑤㌰捤㤷戲〸㕦㍤㝡戰ㄹ㍥挶挸㜱〰挸ぢㅦ㠲㡥戲戲㔹㠱㠶㝢ㄶ㠷㉢㤰攷ㄱ㍥㔴㈷㉡㜵愲捡㐹〴㐷㈰搱摤㉤㝡晡㔶つ慡㔱㌵㈹慢愴㐷㡦扣搹㙤摥搶㝥昶摤〹㠶戱㍢敡〶㕦〲㘴敦㤴搸扦㔲㉥愳慣捣㠱㘱㔶㐲㥡㔵㄰愱昰㐸㜴㥣ㅤ㌲㠶㈱摢慢㘶㝣扤㉢㐲挹ㄸづ㕤㌹㜴昲戴㌶ㄷ敦㑢㌱㐶㐰戳ぢ㌴戹慦㤱㌴㐶㐲摤〷㙡扣㄰㐰扦㈲㠰㐳㈸㝣㤸攳扤攳〵㡡收㈸㤸摡㔱挸愳㔰㈸㈷㘱㌴㔴㑣攰ㅦ㙣ち㐰换㠱慢㝥〵㤴ㅣ㉥㔰攲昵㠱㉣挳改㔶㑦㐲挳㔳㥥㝢捡㡥搴敤ㅣつ㍢㥣戲愳㤰攷ㄱㅥ愳ㄳ㐷敢挴㔸㈷愱挶㈳挱搳愶㥥㠰㍢㔲捡㈶捣㜱㤰㘶㌵㐴㈸㕣㠳㐲ㄹ〷愴挶㈴ㄷ㈶攱㥢〴ㅢ慥搵㠵〳㔹㙢㝦㡡挹㉣扣ㅤ㈹㌵㤱㙥愹㥡ち㔵ㄶ搹㘴㘸〵搹㠳㘸㉣ㅦ搹晤搰收㈳㥢愲摢㤹〹㔷㐰㌶ㄵ㜹ㅥ攱㘹㍡㌱㕤㈷㘶㌸〹㌵ㅢ〹㐱㜶㥦ㅢ搹㙣㜶㙦づ㐴㈸㍣〷〶〵㤱捤搵㠵㝣ㄹ㠱扣捡搱㍣㤶㔵〵搹㍣ㄴち戲攳愱捡㈲㕢〰慤㈰扢挹ㄷ搹つ扥挸㡥搱敤㥣〴㔷㐰㜶㉣昲㍣挲挷改挴昱㍡㜱㠲㤳㔰㈷㈱㈱挸慥㜳㈳㕢挴敥㐵㈰㐲攱㝡ㄸㄴ㐴戶㐸ㄷㅥ㡡㘶攴つ㤱㘶㌳慢ち戲〶ㄴち戲㈵㔰㘵㤱㌵㐱㉢挸㉥昵㐵㜶戱㉦㌲㑢户㤳㠰㉢㈰㡢㈲捦㈳捣摤㙣㐹㌴敢㐴捣㐹愸ㄶ㈴〴搹㍡㌷戲㔶㜶㙦ㄹ㐴㈸ㅣ㠷㐱㐱㘴〹㕤㜸ㄸ摣换㡢㈷捤㤵慣㉡挸㕡㔱㈸挸㑥㠶㉡㡢㉣〵慤㈰㍢摢ㄷ搹ㅡ㕦㘴摣㝡㤶㑥㥣づ㔷㐰㤶㐱㕥〰戵改挴㜲㥤㔸攱㈴搴挹㐸〸戲㌳摤挸㔶戳㝢㘷㐲㠴挲愷挰愰㈰戲㔳㜵㈱㥦晥攵㝤㤶收㡦㔹㔵㤰㥤㡥㐲㐱㜶㉥㔴㔹㘴慢愱ㄵ㘴㙤扥挸搲扥挸戸㉦㉣㥤戸〰慥㠰散〷挸ぢ戲㌵㍡㜱㤶㑥㥣敤㈴搴㡦㤱㄰㘴换摣挸㉥㘲昷搶㐱㠴挲攷挰愰㈰戲㜳㜵㘱㉤㤱㑤愰戸㥣㔵〵搹㕡ㄴち戲㉢愱捡㈲扢〰㕡㐱㘶昹㈲㙢昴㐵㜶愱㙥攷㕡戸〲戲㡢㤰攷ㄱ㕥愷ㄳ敢㜵㠲扢戲㍣搴〶㈴〴㔹挴㡤慣㥤摤扢づ㈲ㄴ扥っ〶〵㤱㕤慥ぢ愷挱㤷扣㥣搳扣㤵㔵〵搹㤵㈸ㄴ㘴户㐳㤵㐵㜶㌵戴㠲㙣扥㉦戲㍡㕦㘴搷攸㜶敥㠶㉢㈰扢ㄶ㜹ㅥ攱㡤㍡搱慥ㄳ摣㌲攵愱㙥㐴㐲㤰捤㜱㈳扢㤷摤扢て㈲ㄴ扥〹〶〵㤱摤慣ぢ攷挲㤷扣ㄲ搴摣挴慡㠲散㔶ㄴち戲㐷愰捡㈲扢ㅤ㕡㐱㌶挱ㄷ㔹㡤㉦㌲㙥㜷㑡㈷ㅥ㠳㉢㈰扢ㄳ㜹ㅥ攱扢㜴攲㙥㥤戸挷㐹愸㥦㈰㈱挸慡摤挸ㅥ㘷昷㥥㠰〸㠵戹㔳㔹㄰搹〳扡昰㌸㌴㈳㙦ㅡ㌵㥦㘱㔵㐱昶㄰ち〵搹㜳㔰㘵㤱㙤㠲㔶㤰㡤昴㐵㌶摣ㄷ搹㑦㜵㍢㉦挰ㄵ㤰㍤㠲㍣㡦昰捦㜴攲攷㍡昱愸㤳㔰㡦㈳㈱挸慡摣挸㌶戳㝢㉦㐱㠴挲摣㐶㉣㠸散㤷扡㜰ㄱ㥡㌱㈳ㄴ慦戳慡㈰㝢ち㠵㠲散㑤愸戲挸㥥㠶㔶㤰ㅤ攴㡢散〰㕦㘴摣㈸㤴㑥扣つ㔷㐰昶っ昲㍣挲捦敡挴㜳㍡挱㥤㐰ㅥ敡〵㈴〴搹㐰㌷戲㜷搸扤㜷㈱㐲攱ㄷ㘱㔰㄰搹㘶㕤戸ㄸ扥攴戵愹收㕦㔹㔵㤰晤ㄶ㠵㠲散敦㔰㘵㤱扤〲慤㈰摢捤ㄷ㔹㕦㕦㘴扦搳敤㝣っ㔷㐰昶㉡昲㍣挲慦改挴敢㍡昱㠶㤳㔰㝦㐰㐲㤰敤攲㐶戶㠵摤晢ㄴ㈲ㄴ㝥ぢ〶〵㤱扤慤ぢㄹ㘴㉦㙦㘳㌵扦㘴㔵㈲ぢ扥㠳㐲敦攳慦㉢㔶摤戵㈳挴㈸搶戰㙢㥢㑥ㅥ愴㜷㠹捥㘹㡢戴攰攵攷戳戰㔶㥣愱㙡㘷㔸㘱㉣戱㔷散扢㥣㐳〸㠴ㄳㄶ昲㔱摥换㐱敥ㄴ挰挱㈶敦㕣摢扥昵捡㔰搰挰戹敢㕥㉢ㅣ㘰ㅤ㔳㌷㍤搱〸㤹晦攱戹挶㑦㘱戹㤳㈶愳㜱㉢ㄴ㑣挸攷㍤慤晤ㅡ㕡㝤〴戹㍥摤晤挵㜰㍡敡摢ㄱ昰捤搰晥㈱㉤搸ㄷ攸挶㉦㈹扥㘱㕦晥散搷〷㈵ぢ慢昰㙣㜲㡣戲〹㜶㔰晤つ戶㜲昵㝣晢㥦㡥㈷㜸〳〱摡㠵攷愷敡㙢㤸扥っㅥ㐳㜰㈰㠷捣㌱晦づ㑦㌲晡昱㤶㑡㕥㔲㕣㕦攵ㄱ晥㐸㈷晥愱ㄳㅦ㍢㠹摥㥦㈰㐱㉦㕣〱昸㑥㡦昰ㄶ㜸㈶㐰㌳㜷愶ㄳ收㝡慡攸戱っ㙤扦㠳搷っ㤱て㔹づ愵慡㡣㌹㈴㠴㥤捦㘱㉤散晣换挵㑥挷捣敤㌳㕦㈲晥㡤㑡㐲㐴㙦㥢㠸㉦㤰攷ㄱ晥㔲㈷晥㕢㈷扥㜲ㄲ敡㙢㈴攴摥戲〵㉥㕦〲户搲挷㕤攰挰散〳ㄱち㝦〳〳㜱㥡㡢挷㥥戹㝤慢ぢ㑦㐱㌳昲㤲㕦㜳㑦㔶㤵扢愶㠲㉢〲㌲晢㐳㤵㐵挶戵㑡㐱昶扥㉦戲昷㝣㤱㜱挵㔲㍡戱ㅦ㈴㑥戱晣敦ㅥ㠸㡣㉢㤴㍣挲㕣㡥㤴㐴愹㤳㔰㕣㘹ㄴ㘴敦戸㤱つ㘴昷昶㠷〸㠵戹搸㈸㑥晤㤰㜱ㄱ㔲ち㝦〰慦昲敥㘰㜳㌰慢ち㌲㝢㈱ㄱ戹㈱㔰㘵㤱敤㠲㉡㠲散ㄵ㕦㘴扦昵㐵搶㐷户㜳㈸㕣〱ㄹ㤷づ〵〷㤷て㈵挱戵㐲㐹㜰扤㤰㠷攲㌲愰㈰摢散㐶㔶挵敥つ㠳〸㠵昷㠲〱ㄲ摥㌱㘸㥦㌳慥㄰㑡㈱㝦㠵㉡㙦㉣㌶㡦㘰㔵㐱㈶慢㝣搴ㅦ〹㔵ㄶㄹ㔷昹〴搹㔳扥挸㝥改㡢㙣㠰㙥㘷㉣㕣〱搹㐰攴㜹㠴戹戶㈷〹㉥攴㐹㠲㡢㜹㍣ㄴ搷攸〴搹攳㙥㘴搵散摥㜸㠸㔰㜸㄰っ㤰昰㐷挶攵㍢㈹攴捦㑢攵㍤挹收ㄴ㔶㈵戲昰挱扡㜰ㅡ㔴㍤㡢㠳ㄵ挸ㅦ㔹㌸ㄶ挲戵㜴㌳〴㕢㠶㌹敦搸㥤㠰㜷收慥挲挸挷换慣慤㔵昶㙦㔱㑡㡡㐶㙦㥦㉦㝥〷昵㠳㉢㝥㠲て〰昵づ昸攱昹敡昸攲愰挷晤昰㌱㘷〰㜰敦㑡挰つ㈲攷戹攱㙤ㄹぢㅤ㡦㜱㈲〳愵捥扦攱㜱扤慢㜴㡤㠵㙡攰晡敡攰㍢㘷㜸㝦㔶摦戶昱㡥㜷扦晦挵㔵㘳ㄷ昵㜸㘱捦㌹㙦㉥ㅤ慢㐶愱挶扥昰攳㝤㜷攳㍤㠰攵晢晢攰扢㥤〲敦换㉢挳愳攱㐹捥㘴㥤㥣㉣㜵㌴昲㍣㘱敡㑥搴㈰㑢〲㙣㍥㠱㡤㠳㝡摢㠰㔵敢ㅡ摤〶㌶ㄹ㌵晣㠰摤㔲〸搸捤㑥㠱昷愵㤴攱愹昰㈴挰㑥戰㠱捤㐴㕥㠰摤攸〶戶㤰挰㘶敢㙥摡㘷㐶换㑥捥搸ㅣ㕤愳㄰㌰ㅤ㐱戰敦㉤㝦㥤㕣昱敤㝤㘳搵戱愸攱〷㙣㘳㈱㘰搷㍡〵摥㤷㑤㠶㡦㠷㈷〱搶㘸〳㍢〹㜹〱㜶戵ㅢ㤸㐵㘰㡢㜴㌷㌵㈴晢摦㑥㠰㐵㜴㡤㐲挰昲㠶㘲㌳㙡昸〱扢慣㄰戰つ㑥㠱昷㈵㤲攱㈵昰㈴挰㤶摡挰ㄲ挸ぢ戰㑢摣挰攲〴搶慡扢搹㙤㘰换㜴㡤㙥〳㕢㠹ㅡ㝥挰㉥㉣〴散〲愷㈰攴昹ㅦ愴㠴㑦㠶㈷〱㤶戶㠱㥤㡥扣〰㕢敢〶搶㐶㘰慢㜵㌷扢つ散㑣㕤愳摢挰㝥㡣ㅡ㝥挰㝥㔴〸搸て㥤〲敦㑢ㅦ挳攷挲㤳〰㍢挵〶㜶〱昲〲散㉣㌷戰搳〸散㈲摤捤㙥〳㕢愷㙢㜴ㅢ搸攵愸攱〷散㡣㐲挰㑥㜷ち扣㉦㜳っ㕦〹㑦〲㙣㡤つ散㕡攴〵搸愹㙥㘰㘷ㄳ㔸扢敥㘶户㠱㕤愷㙢ㄴ〲㤶㜷昳戸ㄵ㌵晣㠰慤㈸〴㙣戹〶收㜹㐹㘳昸㜶㜸ㄲ㘰攷搹挰敥㐶㕥㠰㘵摣挰捥㈷戰㝢㜵㌷扢つ散㍥㕤愳摢挰㌶愱㠶ㅦ戰㘴㈱㘰〹㕤攰㜹昹㘲昸ㄱ㜸ㄲ㘰ㄷ摢挰ㅥ㐳㕥㠰戵戸㠱㕤㑡㘰㡦敢㙥㜶ㅢ搸ㄳ扡㐶㈱㘰㜹㜷挵㘷㔰挳て搸㘲摤㝦敦㑢ㄵ愳㑥㠱昷愵㡡攱攷攰㐹㠰㕤㘵〳㝢〱㜹〱搶攴〶㜶つ㠱㙤搶摤散㌶戰㤷㜴㡤㐲挰昲㠶攲敢愸攱〷慣扥㄰戰㤳㥣〲敦换ㄲ挳㙦挲㤳〰扢挱〶昶㌶昲〲散㐴㌷戰㥢〸散ㅤ摤捤㙥〳㝢㔷搷㈸〴㉣敦㡣晤ㄵ㌵晣㠰ㅤ㔳〸搸〲愷挰晢ㄲ挴昰摦攱㐹㠰摤㘱〳晢ㄸ㜹〱㌶捦つ散㉥〲摢愲扢搹㙤㘰㥦敡ㅡ摤〶昶㈵㙡昸〱㥢㔵〸搸㑣愷挰晢㜲㐳挵㘵ㄱ㍥昹㥡昷愳敦㐸换㈷捣戵ㄱ㠱晢㠰挰つ敢㔵ㄱ昵㡤㌶捦㙡㔰㈵㑣㕢㌱㝦㐸捣昹㍦敤戳搹㤹攲㘶㘷ㄳ戴㡡戳昶㡥㥥㍦㡦愶敤愹㔳㙤愱㥥搷㌸〵摥ㄷ㐱㠵换攰〹㝦〱昳㌱挸㥥挵㡡搳㜶㌹㈵搵敥㐶ㅦ㠷戶㌷㈷攴摢昶㤴换搹扢搴㈸㜴㑡昲㉥㈲捥摣㍢㠰摤挶㡥挹㥣昰愸㐲挰㡥㜴ち扣㉦㜸ち昷㠷㈷晣攱戵敡㤰〰挶㔹扢〰㍢挲つ散ㄹ㘸㝢㜳㍥扥㙤挰㌸㜹敦ㄴ㔸摥㐵挴㠹扢ㅦ戰ㄱ㠵㠰つ㜷ち扣㉦㙥ちて㠱㈷晣〵捣ㄷ㈰〱㡣㤳㜶〱㔶攵〶戶ㄹ摡摥㥣㡥㙦ㅢ㌰捥摤㍢〵㤶㜷挶㌸㙦昷〳㌶戴㄰戰㈱㑥㠱昷㠵㑣攱㈳攱〹㝦〱昳㔵㐸〰攳㥣㕤㠰つ㜶〳㝢ㅤ摡摥㥣㡤㙦ㅢ㌰㑥摤户つㄸ愷敤㝥挰づ㉣〴散〰愷㈰敦㐵㑢搳攰愹慢ㄷ㉤戹晥㌷㐱㡣㠰て㐶ㄹ㙦㔱ㄶ戵搵㥣愰换㉦つ㕡㈴摥愵ㅣ敦㐵㐹攱㝦搴㌳ㅤ慦晦挱摢㔰昰扦搸㜴挲㌷昰㕡㈰㠶㕥敡㌷㙦㤸㤲㘳㘵㈳㍡㉢㠵㔷㜱昴㠸㑥㐹㈳㤶扥愹ㄴ晦愳㤱っ㕥愷㥡搸ㄹ㔶捡ㄱ㠱㔴挲㠵っ摣㌴攵搵㑢扥挱㍦ㅢ㔰散つ㐲㜵敤ㄱ㜴昰愱攳愹㡢昸㍡㤵敤㕢㈷㌷摥挶昹搲挱㘹㑤慥ㄷ〴㤵愸㠱㌸挵昶攲敦敡㠰〴戲㈰㡥ㄷ㍦㌱㠱扤扣㡣㑥扥〳㈰昰敢〷慡ㄸ〰㈶㈲㄰攴晡㠷ㄷㄸ㐳戱ㄸ㔹ㄲ昰晣ㅦ㜴捡捡㠸㔶ㅦ㡡换てㅣ㐱挶晢㄰晥摤敡敦摢慤て㘰敦改搶㕦愹敡攸㤶攲敡〵扢愶て㜵〲㌲搲搸摦㤱昰㙦㙣㌷摦挶㍥㠲扤愷戱㡦愹㜲㌵挶ㄵ㠵㥣挶㌸㑤㤷挶戶㈰攱摦㔸㙦摦挶㍥愳㘷㝥㌹㜴㄰晥㉦慡㕣㡤㜱㤶㥦搳搸㔲㈸愴戱㝦㈳攱摦㤸改摢搸㤷昴㥣摢搸㔷㔴戹ㅡ㡢㈳㥦搳ㄸ愷戳搲搸㔶㈴晣ㅢ㉢昶㙤散ㅢ㝡捥㙤㡣户㉤㜷㘳㥣つ攷㌴㜶㡡㙥慣〸㤶晥㡤㝤晤㤵摦戸㉤愱攷摣挶っ㑦㘳㥣愱收㌴挶㘹㥦㈰㉢㉤搸搸ㄷ扥㡤㠵昲ㅢ㉢昷㌴挶㔹㘳㑥㘳攷改挶㝡ㄵ㙣散㔳摦挶挲昹㡤昵昱㌴㜶扥户㌱㑥㡦〴搹慥〵ㅢ晢搰户戱㝥昹㡤敤攱㘹㡣戳慢ㅣ㘴㔷改挶昶㉡搸搸㥦㝤ㅢ摢㍢扦戱㝤㍤㡤㜱挶㤳搳ㄸ愷ㄱ㠲㙣㐰挱挶晥攸摢搸晥昹㡤ㅤ攸㘹㡣戳㤰㥣挶敥搰㡤㝤慦㘰㘳㙦昸㌶㌶㈸扦戱㠳㍤㡤摤攵㘹㉣捣挷㙤晣㈱㥥㤰㤶㠷㔰㔴㐰㠴ㄴ㥦戸攵搹攱㈵戴昵〰㉥戵㕤㘰㔵㕡㔴慣昸㙣㉤㕣㔴挲慥攳ㅤ扦ㄲ㔲㥡㉥㔲㉦敡慥㝤㌸㙣捦㡥ㅢ晣㌰㍡收㔳戶㤲㉦㉡摥攰㐷㔰攵扡〵昰戱㥣㍣捣扢攲㤱㜱㕦て㕦㔸慤昸㍣㉤つㅤ〶㑢晦慢昲㔹摤㔸挰晤㙤㌲㡡㥥㜳慦捡搱㥥挶ㅥ㜷ㅡ攳ㅤ㤰㠷攲㌳慥㌴㜶㔴挱挶㥥昴㙤散攸晣挶挶㜹ㅡ攳㈳㜲捥ㄹ收㜳愷㌴㌶扥㘰㘳㡦晡㌶㔶㥢摦搸㐴㑦㘳㝣㙣捤㘹㡣捦㠲搲搸攴㠲㡤㍤散摢搸搴晣挶愶㝢ㅡ攳愳愴扢戱㈰扦挸扢晤㤴挱昹摥㜶㙥㔴捦㐴㐷ㄴㅦㄱ㘴捥㌸㡢㌹㥥㐵㝥昸愵㉤捦ㄳ戳愹攵昷戵搸捣㜱摢昰扢㔶㙣收㔲换慦㔹戱愹㜳摢昰㉢㔲㙣收㔱换㙦㐷戱㤹敦戶攱㌷㥢搸㉣愰㤶㕦㙡㘲㜳㡣摢㠶㕦㐸㘲㜳慣㘸㥤㈲昳㌸户つ扦㐷挴收㜸㙡昹ㄵ㈲㝥㑥㜰摢昰昶㉦㌶㈷㔲换㍢扦搸㉣㜴摢昰慥㉤㌶㈷㔱换ㅢ戶搸搴扢㙤㜸戳ㄵ㥢㐵搴昲㍥㉢㌶ㄱ户つ敦㤱㘲搳㐰㉤㙦㡦㘲搳攸戶攱慤㑤㙣㥡愸攵㕤㑤㙣㉣户つ敦㐸㘲ㄳ愵㤶㌷㈳戱㔹散戶攱㡤㐷㙥㌴㤷㘳ㄴ昲㐶㜳ㄴ捥㘲㘹㤱愱㜸㌳㤲㠲换㥣〲〶㍣㤶攲昷捣扣㐱㐹挱〶愷㠰摢㕦收㔲㍡攵㝤㐶ㅡ㙣㘱㡥户ㄸ㘹㌰敥㈴㤸㔱扣㍤㠸㑤㠲㕡摥ㄹ挴㈶改戶攱㔵㉤㌶慤搴昲㠲ㄶ㥢㘵㙥ㅢ㕥㡣㘲㤳愲㤶搷愱搸愴摤㌶扣㠶挴㈶㐳㉤㉦ㅦ戱㘹㜳摢挸㔸㈶〲扤㤶㠱㜴㈰捣㌱㡤㤱㠳㔷ㄲ㈱㠱戹㥣㡣收㍣㉢㡥㙡戱㕡㘵㕢挹㜸捥戳攲戸ㄶ慢㔳㙣㉢ㄹ搱㜹㔶ㅣ搹㘲㜵㥡㙤㈵㘳㍡捦㡡㘳㕢慣捥戰慤散㔱敤敤㍤㐷户㔸㥤㘹㕢挹戸捥昳挵昱㉤㔶㙢㙣㉢ㄹ搹㜹㔶ㅣ攱㘲㜵戶㙤㈵㘳㍢捦㡡㘳㕣慣㝥㘴㕢挹攸捥戳攲㈸ㄷ慢㜳㙣㉢ㄹ摦㜹㔶ㅣ攷㘲㜵㥥㙤㈵㈳㍣捦㡡㈳㕤慣捥户慤㘴㡣攷㔹㜱慣㡢搵㠵㘲搵㥢挳昴ㄸ㔸ㄵ慤㔴㡤㡢㥡ㄶ㉤晡戲㜷挹㠰扤㑡㡥ㅤ㔷㝥挵㍢捦扤户晥㤵ㄳ挷晣㘵敢搵㔷扦昲晥晡攷户晥扣㘱捣慦慦扦晥愹愹ㅢ㥦㝦慦㑦戴扤攸愱㉦愷户㥦㕡戵昴搴㘵搱昹〷㑦㍡昵戸㈵㜳慡㘶敦㌲愴戸戸㐷㡦敦昷㝤㘶㡦㐱攱搵换㌶愹㈷摥搸㍤愱㘴攴攷㜵㠳㔷㠰㜴㘳㥤㜴㐳挹搸捦戳攲㌵㈰㔶ㄷ摢㔶㌲晡昳慣㜸ㄵ㠸搵愵戶㤵㡣晦㍣㉢㕥〷㘲㜵㤹㙤㈵㔷㐰㥥ㄵ慦〴戱扡挲戶攲㘸㤷㙢㍢敡㕣摢攳㔱〵㙦ぢ挳晦㈵搵㈹戰㍣〵ㅣ搳㔲愳挹㔳挰㘱㉣〵㡤㥥〲㡥㕣㈹㘸昰ㄴ㜰戰㑡㐱挴㔳挰昱㈹〵㡢㍣〵ㅣ㤲㔲㔰敦㈹攰㈸㤴㠲㤳㍣〵ㅣ㜸㔲戰搰㔳挰戱㈶〵㈷㝡ち㌸扣愴攰〴㑦〱㐷㤴ㄴㅣ敦㈹攰㌹㤶㠲攳㍣〵㍣慤㔲㜰慣愷㠰㘷㔲ち㡥昱ㄴ昰攴㐹挱〲㑦〱捦㤷ㄴ捣捦㉤㈸晢ㅦ搶㈲昷㑤</t>
  </si>
  <si>
    <t>㜸〱敤㕤㝢㝣ㄴ搵昵摦㥢㘴㤷捣ㄲ挸ち扥㄰慢ㄱ昱㠱搰㤸昰㔶㜹㈷㠴昷㌳愰㈲㙡搸㈴戳㘴㘵戳ぢ扢ㅢㅥ㘲㐵戱扥敢〳ㅦ㔸㐵㈵戵㔶㉢搶慡搵㕡㙤敢扢戶愵摡㙡㕢㙢㡢搶慡晣晣㔹㕢戵㉡戶扥㤵摦昷㝢㘶敥㘶㜶㘶㌶〹攰敦昳攳㡦摦㤸㍤摣㝢捥戹攷摥昳扤㜷㘶敥扤㜳㘶っ愸㐰㈰戰ㄳ〷晦攵㔱挲挴挱昵㙢㌲㔹戳戵戲㈶㤵㐸㤸㑤搹㜸㉡㤹愹㥣㤸㑥㐷搷捣㡣㘷戲挵㔰〸㌵挴㈱捦〴ㅢ㌲昱㌳捤搲㠶㤵㘶㍡〳愵㘰㈰㔰㕡㙡ㄴ㐱摥挷晥㐵㜴挶㘰㈹愳㠴〴㕡〱㈳㐴搲㠳愴㤴挴㈰〹㤳昴㈴㈹㈳改㐵搲㥢愴㥣㈴㐲戲て〹㡤ㅢ㝤㐹昶〵㈹摢て㘴㐱捤愴㌹㡤㘷愰愹昵搹㔴摡ㅣ㔲㜱愲搵愰戱搵搵㤵搵㤵挳㐶㔵㡤慥慣ㅡ㔲㔱搳㤶挸戶愵捤戱㐹戳㉤㥢㡥㈶㠶㔴捣㙤㙢㑣挴㥢㘶㤸㙢ㄶ愴㤶㤹挹戱㘶㘳搵戰挶攸昰搱搵挳㐷㡣㠸ㅤ㜷摣攸戲晤㘱㜹㜶捤愴戹㘹㌳㤶昹慡㙣ㅥ㐰㥢㜳㙡㈶㔵捥㌶戳㕦㤵捤〳㘱ㄳ㈶㙢㔳慤搱㜸昲㉢㌲ㅡ㘴㠷㡤愸㌵㥢攲散㔹搳㑣挷㤳㑢㉢搱散㍣愰㤱ㅢ㔵㌹㌱㤳㘹㙢㕤捥㐱㔲㘳㈶ㄲ昳捤㤸昴㘸㙢㙤㈶㍢㌷㥡㙥捤㤴戵ㄲ㍦㌳㙤㈶㥢捣㑣敦搶挹慢㥢捣㠴慤㤸㈹㙤㍤㌱㥡㥥ㅤ㙤㌵㑢㤸㈸㙦戵晡㜰㕡戳㤹捣挶戳㙢㝡戵㉥捣㤸昳愳挹愵㈶㔵㠲慤㔳摡攲捤慡愴〴㝦㠱攲愳晣㕡㈶ㅤ㠵昶戴搶戴㐴搳㔹挹戱ぢ慢晤㜴ㅤ挳㐵扣挸㙢ㄷ㠷㔴㠵慢ㄴ晢慣㍥摥㍡挳㑣㈷捤〴㉢㘱㑦づ㜶㈹〹㐰㔶㍦攴㤰搲敥戰㤷㔴㑦晢捣愲㉦慣㈵搴て㘴散散㔴扡ㄵ〳㜲㤶ㄹ㑤㡥慤慡慣ㅡ㍡㙡㔸㜵㔵㔵昵搰慡慡ㄱ㈳㠷て慤ㅥ㌹㘲㐸㝤戶戹搶㕣㐹㔹搵戰攱㔵㜹挷㔰攳㈰㤸㌰晡搳搸挱㈰挵㔳㐷㡣㌴扥㐶搶㈱㈰慡攴㌵㥣摣捥㕡㜹㠲ㄵ㌵㐴㡢ㅡㅡ㡢ㅡ㥡㡡ㅡ㥡㡢ㅡ捣愲㠶㔸㔱挳搲愲㠶㤶愲㠶㜸㔱挳ㄹ㐵つ换愰愳㡦搲ㅥ㍤㡡散㈳㜶挴㜳愷〶て敥㌷晢㤲㐵挷敤㌷㘸挳㐵晦㔶㍣㥦攵㜲㔰㠱挴ㅥ㝡㜱ㄸ㑣ㄸ〳㐰㐲㠷㠳ㄴ㑦㠱ㄷ〳挹㍡〲㐴愹ㄷ攱〵㍤昹攱〹㕢㠷ㅦ昶捡戶搹ㅢ㈷㥥㜶㔶摦㔳敦㍣㐱昱㙡㈲㑤㌸ち㠹㍤㙣挲搱慣㙦㄰㐸攸ㄸ㕡㥤㠹㈶っ㈶㙢〸㠸㔲㝦戴㥢㜰捡㡥㔳ㅥ㍤改挸㔱㜵敢攷晤晤戳㉦㝢挷〶㉢㕥换愴〹㤵㐸散㘱ㄳ㡥㘵㝤㔵㈰愱㙡㕡慤㐵ㄳ㠶㤲㌵っ㐴愹㘷散㈶㝣昸昳ぢ〷摦昰㥢㕦㑣㝡攴昰戵搳慢㥥㌸㝢㝢㤰㔷搲㘱㝥㘳搱㍤捣敢㜰㜹㙣㡡㘶戲昶ㄹ挸㜲㕦敤〹摡昵昹㔹㤷㙥晡摦㍦㍦㔱挹㔷㜲㝥ㅡ㈳㠸晥㐸㤰搰㈸㤰扥㤳㌳搹㜸㙢㌴㙢㌶㔷搴搵搴ㅤ㕢㡦敢㡣㘹㡣愶捡㜱㈰㑡晤㔲㡦㤱㍦㥦㜱昳ㅤ愳㕦㤹㝥挱昶攳㙥散扢㝤挵㈸挵㙢愲㡣㤱ㄳ㤰㌸搴㝤扥㍢㑦昰㔱㔵挳㡣㌱戴㌸ㄶ㈴㌴㡥攵愶㡤ㄸ㙥㡣㈷㙢〲㠸㔲㡦摡㤵扣昱换㐹㝦㔶㡢㌷搷㕣㜴昵㠸ㄹ摢㕥㜸㙡㡣攲㕤㔴㉡㤹㠴挴ㅥづ挴ㅡ㤸㌰㙡㐱㐲㤳㘹戵〶〳戱㡥慣㈹㈰㑡㍤㘸㌷攱昱攸愶㈷㈷扦昳戳ㄹ攷㠴㌷昷㥡㜵摡ㄷ㜱挵㝢戸㌴㘱ㅡㄲ㙥㍦慢㐷㍢㉥㘴昴㜳㍡㉤捥〰〹捤㘴戹㈹昰㜳ㄶ㔹戳㐱㤴扡搷慥攴搷㐵晤㔴扦㌱㠷捣扡攳㙦慦㥥㜷搳扡㕥敢㔵㑦㉡攳ㄷ㥡ぢ戲㠷㝥捥㠳〹㘳㍥㡤搵㠳ㄴ㑦㠶㥦ぢ挸㕡〸愲搴ㄶ扢〹敦㙥㙥慣㙥㝣㝣㐰摤〳捦㕦㜰晥㔳〷昵ㅦ慢㌸㐳㤱㈶㥣㠴挴ㅥ㌶攱㘴搶户〸㈴㜴ち慤捥㐰ㄳㄶ㤳㜵㉡㠸㔲摦戵㥢昰㡢慡慢㔷扦昳昴晡〹㤷つ慦㍤㜹挳㑦㤶㑥㔵㥣ㅦ㐹ㄳ㑥㐷挲つ昵搰㙡ㄷ搴つ戴戸〴㈴ㄴ〵挱㑤㘲戸搱㐸㔶ㄳ㠸㔲㌷摡㤵慣㤸㍦㜶挴敢晦戹愶收慥挶慦摦㌴㘵搳捡㙦㈸捥扦愴ㄲㄳ㠹ち昷戸ㅤ㌵捣㔵㑢㡣㈶㤷㠲㠴㕡㔸㜰㈶㙡㠹㤳㜵〶㠸㔲搷摡戵摣㤶㔹㌱慥㜱晥收㈹㡦昴摦ㅡ扦戵攲摤㔲挵〹㥥搴㤲㐰愲敢㕡㕡㘹㌲〹ㄲ㑡戱攰㜴搴戲㥣慣ㄵ㈰㑡㕤㙥搷昲改㡣㈳挷搵ㅤ昴攱㠴㠷㡢ㅥ愹ㅥ昶㔸捦㉢ㄴ㘷㤰㔲㑢〶㠹㍤散戳㉣敢㙢〳〹慤愴搵㘹攸戳㔵㘴慤〶㔱敡㐲扢〹㈳㥦ㅦ㜵摣㔳ㄷ摣㌶㙢晤户㡡晢摣戴㘳挸戹㡡昳㔷㘹挲㤹㐸㜴敤攸㕡㥡㍣ぢ㈴昴つㄶ㥣〱㐷捦㈶㙢ㅤ㠸㔲攷搸戵㍣ㅤ扤昴昶㐵户㙤㥦㝡挱〷摦昹㝡扦ぢ㝡㠴ㄴ㈷挸㔲换戹㐸散愱愳敢㔹摦㜹㈰愱㙦搲敡㜴㌸㝡㍥㔹ㄷ㠰㈸戵挶㙥挲戴㑢㘶㍥扣攰捤ㄳ㘷㍦㜴改㤹昷㍦㍣㘷摢づ挵改戹㌴攱㈲㈴摣㠳戳摡㝤扤扢㤸ㄶ㉦〱〹㕤捡㜲㜵昰昳㕢㘴㕤〶愲㔴摡慥㈴昴晥慡挵搹愱户㑥晥搱晡㑢戳㕢晡㍤㔹慦㌸晤㤷㑡慥㐰㘲て晤扣㤲昵㙤〰〹㕤㐵慢㜵昰昳㙡戲慥〱㔱㙡㤹摤㠴搷㡦㑦摤㕥㕤㜵㐰捤捤ぢ㌶敥㘸㕡㍦㘰㜵搹㐶㠸攷搹㜳扡摡㜴㜴ㄵ㘶挹ㅤㄳ昰愱㤵㤸戰㜵㘷攵㠱㠵㐷㙣㐴㙣㔴慣扡扡㜹㐴㔵㜴㔸㌴挸㈹㕤㜷愷戸ㅣ搶㘵戱㤳攲挹收搴㉡㤹昳ㅥ㍣㈹㥡㌱㍢㙥戱㠳㙤搹愴㔴㕢戲㌹搳摦㕦㔸㥦挵㑤敤㈰户慣挳㠸愷㔸㍤㔶〴㘶㐶敡㍢挴㕤散挴㘸愲捤㥣戸㍡㙥㠹扦收ㄲ㘳㍤㤰㙡㉣㉣慤㑢㥢㉢㜲㔲㑦㡢㈶㘲㌵扡㔲㙣㝢扣戴㐴㔶扢㉡㙡㕡㔲ㄹ㌳㈹捤ㅢ摣㍡㌷摥戴捣㑣搷㥢㕣换㥡捤攲敡㝥ㄴ搹㡢㤲挱㜳㤲㜰ㄴ换㡣收〱㑥㙥㙣昲敡慣㤹㙣㌶㥢搱摥攵㘶㍡扢㘶㐱戴㌱㘱敥㥦愷㘲搵〹㐱扦㍣㜶㕤慡愹㉤㔳㤳㑡㘶搳愹㐴扥㘴㘲昳捡㈸ㄶ㐲捤戳㔲捤㈶搶㌱㈵㍣〲㉡㔰㕣慣㔴攰ㄸ扦〹ㅣ敤㘶㉡愵㈳ㅣ㕤捣㘵捤㠱昹挳慥㜲㍥扣㠳ㄷ〹㤳㘳戲㘸㘰ㄷ挶挴㉥捤っ㉡慣攸昰㠹ぢ㝦㙡ㅦ㕤㔸㕢摡㤸敢戹晦㕤攵愲愲扥戶昷㤳㔷㘲戱㌸㌵㥡㙣㑥㤸改㑥户㉤ㄴ㕢㘴㕣〷ㄲ㙣挱搹㕣㄰㍤慥㘹搴㙡戵㈶戸㉡摥㥣㙤〹戵㤸昱愵㉤扣摡㘳㙢愳戴㜴㈳ㄳ敥挳戸ㅥㅣ攳〶㤲㑤㈰攱㜰㈰㜴㈳㜵㐲㘱攳㈶㉢ㅦ散㡦㝦㜷㝤ㄹ㕡㠴㔲㠶㉣㝢戱㐷㤱〹戶㘲昲㥥㈹㉥昶昳㜲㙡㌴搳㤲攵昰散㔴挸〵愷㜱㌳挹㘶㤰㈰ㄷ㠹㕤慥㜲㜹㙢㉥攱㘲扥㔷㙢慤ㄹ㡢㘲ぢ㐵捥㙥ㄵつ戶㕡慢昲㕡㌳搳㘴㜰昹㍥つ攷捡敡㄰㔲㌸昹换㕡㌹晡捤搵搹摡㘸㌶摡愳ㄵㅢ〱攸㈵〳㑡㠳愵㤴㤵㘲挹㕥挲搳愵挳㜶づㄶ㈲㤲㜴㔸改㈹っ换ㄲ㑥ㅣ㥣㉦㠱㘲㥢㜶敥〴摡㝥〰㥣〸戹〷㝡晥㠲ㅥ晢っ捤㔳捣攴㠲㌵换捤っ搵㑢㐳㥤㐲改㍥扤㘸㙣㑥㔳攳挲㙣㍣㤱愹㐴㑢愷愴㔳㙤换扦㑡㍢戴㘵戴㠳攸㈳搸㠰㔱摣㝤㥦〰㔷愰挷㑡昶㑤㐳㐳愰㤴搶挸㌱づ㈶攱㘸㠵戱㥤昸㐷づ攳㔶晣ㄳ敥㑣ㄶ㍣〴ㅡ扢戲昹挱㘵㝡㔹㉢㄰㕡㤰㌶㘵㍢愷㔴㌲㐰扢㔷敢㐹愹昴戲挶㔴㙡ㄹ挷㔳㙦挹㘵㕡㑣㌳换㉤㤲㥥昶㤶㤰㙣晤㈸㔵㕣㥣户㤳攱搸㑢攱收㑡攸晢㈰扤㈶㈶ㄲㄵ摡㘲㈶㜴〷㔸挵搸慣〹㙤㐱㘲摦㠹戳愶㔴搴搶搴㔵㉣㕣摥捣㌵㕣攵敡㐴㘶戵㕡〸捦戹戵㜰摤搶㘷㌷ㅣ㝦攷㠴㐹ㅢ敦摢㌱昹㡢ㅢ扥戸㔸㉤戰〵㥥㙤㡦挳㘰㡢㜷㘸攳㉥㄰㌵ㅦ㙡扣愲㈰㥤㝦ㄸ㜷㈳㙦摣㐳㜲㉦〸慥ぢ㠲㌴㉥ぢ昷㔹㔹㌵〰晦昲搲㘰摣㑦昲㘳㄰㌵㄰㠴㈷愶昱〰㠸㍥搴㌴搸㙦挰㑦晡散㜰戰扤㝤昶㔳㜰挳㐶㈷㌲㜵〴㌴搸㙦〶㜱㌲㠸㡣㐱㔴搴㜸ㄸ昶〵㘰㥣㉤昰㙣扡ㅣ㡤㘲〲挰㤳㉣㍦〶㙡晥〰㍣挵㍡㝥㐹昲㉢㄰〷〰㕢慤慣ㅡ㠴㝦〵㠰摦㔰改㘹㄰㌵ㄸ㐴〰㜸〶〹㝤愸㘱愸愳〱㍦〱攰ㄸ戰扤〰㍣〷㙥搸攸㐴愶㠶㐰挳て㠰㐱㌰散ぢ挰搱戶挰戳攵㜳㉣㉣〹〰摢㤰㔰㐷㐲捤ㅦ㠰㤷㈰㌶晥㑡昲㌲㠸〳㠰㔷慣慣慡挲扦〲挰慢㐸ㄸ慦㠱㈸敥昷〸〰摢㤱搰㠷晡ㅡ敡㘸挰㑦〰愸〶摢ぢ挰ㅢ攰㠶㡤㑥㘴㙡ㄸ㌴晣〰攸ぢ挳扥〰昴戱〵㥥つ愷ㄱ戰搴挹〴㌵㙦㡦㠷搳昴扣〹㙡㔹慣㉥㥥挸㥡㘹㤹㠳㤴挷昰㡦戵换㉣昹㕥㥣㜷愵愳㑤搶晥敤扥戱ㅡ㑣扤戰慤㥤㕤搳㌱ㄹ昵㑣晤慣㤹搱晦㑦㜰昷扡〹慥㑣㙦昳㈶戹㥤㑣㈰㌱㘸㕣㔳摣捥㤵ㅤ㠳㠸㜳㍢摦摢㤱っ愹㑡㔸捥ㅦ㘴搴㜷摦㍢㘵敦㍥愷敦ㅣ㠴搴慥㉡㍣昱攵㘰昷づ㔲ㄶ㉡㌸挹摣〸攱晦㑦搱摤㑦ㄶ慤㈹晡扢挰挶㜸㡦攴㝤㤲ㅤ㈴ㅦ㠰愸㌲㕣㡣㜸㤹晤㍡慦㠱㌸㝥㠱昹昱㕦戸晥㌷晥㐳昲㈱挹㐷㈰㡥换散㈷挸㠶㍥〵㈹搷ㅢ摦ㄵ搶㄰ぢ〷搴㐸戰攵搲晢ㄹㄲ挶攷㈰㘵㕦㠰捣㥥㙡㈶戰摣晢慡ㅥ昸〵戹㍢摣昹〴ㄵ攳㠷㍢㌶晢户搶慦㐹㌶戵愴㔳㐹㍣㔳攵扣㜹㘲ㄳ㥥㤸㘵㔴㌴搴㍡㌳㔵搳㤶つ戵㑥㡤攳㥦戲搶昹收㜲㌳㥡慤挱㜲ㅥ㤳昲㤹搸捣㤷㈹昷戴收搵晦㤷㔳昲〰搷㑤搸㈹改㤸㤵㉢昷搹㙢㑤㡥㙤㜸㉢㙢㔳㜸晡㙡捡㔳㘵挲ㅥち㘱㜹戵ㄷ捥戹〳挶㤷㘸摤收昷户㥣㜰挴㑤㜷敦戴晦㕤㠷㔱㈸㠷㌱ち㐲敦㥤㤸㌰㠴㍢㤳愹攳㔰㉥㜷㈷づ㠵〸ㅢ㠶㠱㌵ㅦ晢昸换〲㜷攳㡦㙣挱㈹敥愷ぢ㘳㘰㑤愶㈳㘱ㄸ㔲晦㠱㥡晦㜴愴っ㘲愳ㄷ㐹㙦㄰挷㜹ㄲ戱戲㙡㉣っ挹㌹戱て㤵晡㠰愸昱㘰挹㜴愴㉦㜲晡㔰㙦愳㡥〶㐰㐰㥥㌱㡥挴戳㠸㌸〰戲㜰㘷㌲㌵〱攵㜲㈰㌸㈶愴摢ぢ〱昰㥡㉤昰㍣昹愸㠱㈵〱愰㠲㑤㝥愵㈰〰〳㈰㌶づ㈷ㄹ挸搶㜵捣挸㡦戴戲慡ㄶ㠶〴㠰愳愸㜴㌴㠸慡〳㑢〰ㄸ㠴㥣㍥搴ぢ㑥〰㈶㠳敤〵㠰搷愹戰搱㠹㑣昱㘱㡡ㅦ〰捦ㄴ〲攰㘹㕢攰㜹敥㌲ㅤ㤶〴㠰㤱㙣昲搶㠲〰㡣㠶搸㌸㡥攴㜸戶慥〳㠰㌱㔶㔶捤㠰㈱〱㘰㉣㤵挶㠱愸㔹㘰〹〰攳㤱搳㠷㝡捣〹挰㑣戰扤〰搴搰愶搱㠹㑣昱㐱㡦ㅦ〰てㄴ〲攰挷戶挰昳㑣㘸ㅥ㉣〹〰㌳搹攴晢ち〲㌰ㅢ㘲㘳づ挹㕣戶慥〳㠰昹㔶㔶捤㠷㈱〱愰㥥㑡ぢ㐰搴〲戰〴㠰㠵挸改㐳㙤㜱〲㔰て戶ㄷ㠰㐵戴㘹㜴㈲㔳ぢ㔱捥て㠰昶㐲〰㙣戶〵㥥㈷㔲㝣㡡㈴〰㌴戲挹㌷ㄵ〴愰ㄹ㘲挳㈴㠹戱㜵ㅤ〰戴㔸㔹戵〸㠶〴㠰㌸㤵捥〰㔱㡢挱ㄲ〰㤶㈱愷て㜵㡤ㄳ㠰㔳挰昶〲㤰愲㑤愳ㄳ㤹㍡ㄵ攵晣〰戸愴㄰〰ㄷ摢〲捦昳戰〶㔸ㄲ〰㔶戳挹ㄷㄶ〴攰㑣㠸㡤戵㈴㘷戱㜵ㅤ〰㥣㙤㘵搵ㄲㄸㄲ〰搶㔱改ㅣ㄰搵〸㤶〰㜰㉥㜲晡㔰㘷㍢〱㠸㠲敤〵攰㝣攸㠷㡤㑥㘴慡〹攵晣〰挸ㄶ〲㈰㘳ぢ㍣捦敡㘲戰㈴〰㕣㡥㑡搵㡡㠲〰㕣〹戱戱㠱攴㉡㄰〷〰搷㔸㔹挵〷㜸〲挰戵㔴摡〸愲攲㘰〹〰搷㈱愷て搵攲〴愰〵㙣㉦〰㥢㘸搳攸㐴愶捥㐰㌹㍦〰㑥㉦〴挰㘹戶挰昳ㄸ㤱捦〵〵㠰㕢搹攴挵〵〱戸つ㘲攳㜶㤲敦戳㜵ㅤ㈳㘰㡢㤵㔵㝣戶㈸〰摣㐹愵ㅦ㠰愸攵㘰〹〰㜷㈱愷て㌵摦〹㐰ち㙣㉦〰昷搲愶搱㠹㑣慤㐰㌹㍦〰愶ㄶ〲㘰㡡㉤昰㍣攱攴㍥戵〰昰㔳㌶㜹㜲㐱〰㝥づ戱昱㌰挹㈳㙣㕤〷〰㡦㔹㔹搵〶㐳〲挰攳㔴㝡〲㐴慤〲㑢〰㜸ㄲ㌹㝤愸㌱㑥〰㔶㠲敤〵攰㔷戴㘹㜴㈲㔳㝣㘸敡〷挰搰㐲〰㔴摢〲捦昳搵戵戰㈴〰㍣挷㈶ㅦ㕢㄰㠰㍦㐰㙣晣㤱攴㜹戶慥〳㠰ㄷ慣慣㍡ぢ㠶〴㠰㍦㔳改㉦㈰敡㙣戰〴㠰㙤挸改㐳ㅤ改〴攰ㅢ㘰㝢〱㜸㤹㌶㡤㑥㘴㙡ㅤ捡昹〱㜰㜰㈱〰晡摢〲捦愳摦昵戰㈴〰扣挱㈶昷㉢〸挰㥢㄰ㅢ晦㈰昹㈷㕢搷〱挰摢㔶㔶㥤〷㐳〲挰㍢㔴晡ㄷ㠸㍡ㅦ㉣〱攰㕤攴昴愱㈲㑥〰扥〹戶ㄷ㠰て㘸搳攸㐴愶㉥㐰㌹㍦〰㐲㠵〰〸摡〲捦㠳攷㡢㘱㐹〰昸㥣㑤㉥㉥〸挰㤷㄰ㅢ㥣扥ㅡ〱㉣㈳ㅤ〰ㄴ㔹㔹㜵〹っ〹〰挵㘰ㄸ㈵㈰敡㕢㘰〹〰㐱攴昴愱㍥晤挲㌱ㄵ收昳㙢㉦〰㡣㠹つㅢ㥤挸ㄴ㥦㜴晢〱昰ㅥ㡣晢敥捣扤㙢ぢ㍣て挵慦㠴㈵〱愰て㥢晣づ搴晣搷〲晢㐲㙣散㐷戲㍦㕢搷㌱〲づ戴戲㙡〳っ〹〰晤愸㜴㄰㠸扡ㅡ㉣〱愰㍦㜲晡㔰慦㍢〱戸ち㙣㉦〰㠷搲愶搱㠹㑣㕤㠳㜲㝥〰扣㔸〸㠰㙤戶挰晤㐸㍥㜸ㅤ㉣敤挲愳搴㥥㙣㜰散挴戸戹㡡捦㝥㝡挷㄰㜳㕡搳㤶挹愶攴㐱㔵慦㔸㙤㙡㜶㉡㕢ㅢ捦㉣㑦㐴搷昴㡤搹㠹㤳㕡捣㈴ㅥ㈳愷昱っ挱挵㑢㉤㕦㙥㌶ㅢ戱晡㔴㕢扡挹㥣㔶扢㌷㍣㘶㠶㝦㍣ㄳ昸㠴戹㐸攱搸扤㈷愷㌰愱㌰㑡㜰〴㠲搷挳愰晢〱㤸㘳昷慣㘳愳㌶〲挵昲づ㐴ㄷ挴戳〹戳㘷㑣攴㤲㉥㡤〱㐵㍣㥢㙦敥ㄱ㕢搰㠲〷㐳戵扤㘲㔳搲昱收㐴㍣㘹戲㌳戰昹换㐰摥㤹收㔲㍣㠷㥦㥢捡挴ㄹ㘴摣㉢戶㈰ㅤ㑤㘶㤶昳㤱㘲搳㥡㍥㜹㌹搹〸〹挶㈶挵㤳ㄹ㔴㈳扤挸㜴㜹慣扥㈵戵ち挱散㙤慤挹㈹搱攵㤹扤愲㔷㜰改戱て改ㅡ㔵愴㡡㡡㔴㘹㔱改敥昶㑦攸㘸㥣㘳㝤慤〸慤ち㡣搳㙣㍡摥搸㐶挰愴㤶愱愰㈵㈴搲㠷㠱攰つ㐸㜵戲〱捡㙤㔰㍢㍡㠲㑦晥搹搶扣㌰㔱摦㠷搰戹㌷〴昶㠷扡㌱〸捤㈹㍢〶㘴晡㤴㠵搳㍡㘲㘲昶㈸㈲㍦戸〹㤶摤摢㑡敥㤱㤷ぢ㐱搸て捡扤慤㈱㐴ㅥ㐷ㄴ捥㑣㡣〴收摣挳㌲ㅣㄳㅤ㡥搰摥ㅤ挹㍡㍣挵㉥㡢捤㡣㌶㥡〹㙣㈰㈲昰戳户㤵攱㘶㌰㈲戶㌳戶慣㈶搵摡ㅡ攵㤰攳㜰慤㙦㡡㈶捣搲搸挴戶㙣㙡㔶㍣㘹挴㐰㘴㕣摡慣攸㙡戰愲慢㠵㔵ㄶ㥢捦愰ㅣ㐹搳㔶㙡㘹㌴ㅤ捦戶戴挶㥢㑡㤹㘱攰捣㕥㌱㔶㜱昲换昶ㅥ〰攵愱慦㈵敥㙤㑤㙢㠳て摤㕤㠹㑤㔶㐲挷敥挷㠸㉥㔲㈱晣愷㜶㌳㘶〳ㄷㅥ戹愱ㄸ㐳㘰㑤敥扣戸㠸㔹つ㜹㑦昶㥦㤰㝥㡦㑢㌵戹㌸愹㥢㤰愵搸昸㍡搴㤹攰慦攴㘶㤰㑥ㅦ攸昷㠰㐲㜸㘶㉡摡㕣㠷㐷㑦愹㜴て晢つ㤲㔲㜴㉤㉦㌵改〸㐳㉣㙡㄰戵㠳㘸愰㤵昱㘶㌳㕤㑡㐶㍤戶㙡㑢ㄸ㥣ㄱ戲晡㤰搸〴㠲挱㥥愵㝥㜵㑤搳戶〶摡て慥㥤慦搷㑣昳搸㝦㝢摥㘸敥扤挱慤㘲㔰愳ㄲ敥ㄸ挷搲愷捤挸搲ㅦ㤷㐲ㄵㄵ慡㐱㠲敤㄰扡晢㈶㍦摡〱㌱ㄱ〶㤴㑡攴摤ぢ挶㘱㤴㈲㘶㐱〲㌸㠲攲㐸㑦㐷攰㐵挸㡡戹㈸搵㉦㜴㠴㈴敡戹㌹㙣㕤㕦戹㔱捤敥㈸㉡㉡㐱㔷㠷摣捦〴㍤搵挲㔸㙢扤㈹ㄱㄹ敡〰㌴㈱㌴ㄴ㉤敥挹㤳〵昶ㅢ昸敥㠲㝢㈳㌱ㅣ㌶㠶㐳㈷㄰㔶户㠲㙡挷㐳攴㠴搹㙢挶〸㍡㍥ㄲ㐴昱㜹㍣㙦晦㐸敡㥢㤵扡ㅢ㌹摥戰㄰挰つ㤵敥㕥㈰搵㍤㈸挱㡢愴㌱㥡㠶敦㐵㡡搷㥥摣㔸㍣ㅥ摣慥挷攲㝤㉣㠱㥦㜱〲㡤搸ㄹ㜵㍦ㄲ摡つ㈴㜵〷㡦㠱㡥㌱㤶㡡㍦昶㔷ㄸ㐷㠵昱㔴㜸〰ち敤昸㠵㈶㈰㤷〳㡦慦㑣昸㠰㌷〹㍡〰敦愷愰扡㔶〷㜸㌵㌴㕡㑢愳㑦㐲挱つ摥㔳攰㔹攰㑤㠶㑡户挱晢㈵㡡〹㜸㜵㌴晣㉢攴昲挰㥢ち㙥搷攰㙤㐵㌱〱㙦ㅡ㡤搸ㄹ昵ㅢ㈴戴ㅢ㐸㙡昰愶㐳挷㤸㐱挵愷晤ㄵ㘶㔲㘱ㄶㄵ㥥㠱㐲㍢㝥愱搹挸攵挰攳换ㅥ㍥攰捤㠵づ挰㝢づ㔴搷敡〰㙦ㅥ㡤捥愷搱㙤㔰㜰㠳昷ㄲ㜸ㄶ㜸昵㔰改㌶㜸㝦㐵㌱〱㙦〱つ扦㡣㕣ㅥ㜸㈷㠲摢㌵㜸慦愰㤸㠰㜷ㄲ㡤搸ㄹ昵㉡ㄲ摡つ㈴㌵㜸㈷㐳挷㔸㐴挵搷晣ㄵ㑥愱挲㘲㉡㙣㠷㐲㍢㝥愱㔳㤱换㠱挷搷㔴㝣挰㍢ㅤ㍡〰敦つ㔰㕤慢〳扣〶㐸㡤㈵㈰㐱㍥昱敢攴慥㡥〷㈳㡥攷挲扤㔹㝢㙣㘱㌲㥥挵つ㤷搷㡤扡㜸ㄶ㤷㡥戲ㄸ〸㤲昲〰昷㈰戹ㄱ㍢ちつ捥㑤昰て昵㡡昲㘶晣㠷㜸攵捥㈵挰㐰ㅦ戱戵㌸㜰慣〹扡㔲㤲㐵㠲㑦ㅢ昷愶㔵㠳戲ㅥ攸搹ぢ〷㜵㐴攱挷摦づ摣㌹昱摢㠳㌵㠶㡣愱㠰搱㠸㌱㠱搷㔰㜹〵㌷㥡㤰收㤲攳扤㉥㠷㠸㈳ㅡ㠰㑢扡㌰㤷ㅤㄶ慦㤷ㅤ㙥㌲㉤㤹挱㡤㍢㙣攷㌰㉤敢㙤㈷攷戴㘵昳㈴搱搵㝤㙤〹㠲挹收㈴㌱㤹㙥㡡愶㥢昷㤲㤹ㄸ㝣戳ㄶっ㌲愹摡摤挵ㅣ慣攰㜰捣㥦戰㍣㙦戶戱㝥ㅦ㤲㕤〹愶㈸㠷㝥㉦挲㥤㡢戱㈸㘵㡥㙦㌳㑡㉦㔸㉦㉦捡捡㝡慥㠹㘵㌱㕥敥㑣㤸㝤愵㐰㉥㉢戳づ㈳㌶戱㌱㠳㔵㕡㤶㔳㜰㍢㈵㈷扡ㄱ㥢㙦㈶愲㡣晣挶㡣搹㑥捤㙤捡㈲㜴㈸㘷㠰㔱摤㝢㑦て〱㤱ㄲ扢㤷㤴昴㔳愸㤳敢㕢扥ㄳ㍣㠷㜶戳㔷㜱㥤㡦挹昱慦昱敡㠶敢㜹摣㌱㍥愰ㄳ昶摡㝤〷捣㜷戲昰挳戵搶ㄹ昹挲㌳愹慦づ挸戲慥㜰㜲昱㉡搳㍣慥づ㝢㜱ㄵ㥦捥攲搵〷扥㔵㔸捥㔳㈷㠱改㜳㌶㡥㠵㔰㘲㑤敦搸戴㘴㔳愲慤搹㤴㔵㤴扥㘶换㘲㙡慦攸㉦㕣㘹昴ㄹ搵〹㉥㌶㈸搳昰搶扢づ㠵摦晤慤ㄴ挳挴㤹㈶ㄷ㍢搸〸ㅢ㑢敤昳敥〳㌴㘴㤷挳㡣挲㈸搴愷㈳㐸㑥㕥㤷挶愵捤挳攲㌵㡤戱㈲戹㐸㈵㌹攳ㅣ㙡㌳㔳㌳㔳摣㡡㜱戰愶挶㉤搶㕥搱㑦昰搳扡昰㠵㄰㉥戱㥢㥢㈴㠷㥥晦搶扣〷㙦ㅥ㌸㠱戶戸㘸摣晣扤㜱ㅦ㡣摡昲摡㜸㙢戱㠰挸〹㜰慤ㄹ㕢ぢ晡㈴㠴户㐸㌰慥㘵晥挴慤㤳愲㡥晤ㄳ昵㈱昲㌲㐹㡢㐳㔱㝤㠴㥣㌵㐹戳扡搵㔸〶㙥搷㤳戴㑦㔰㡣愳捦㐸搰㠸㥤㔱㥦㈱愱愷㑢㐸敡㐹㕡㉢㜴㡣㈴ㄵ㍦昷㔷㐸㔱㘱㌹㐸昰㑢㈸戸慦㌷〵㠳㙦戸戸っ戶㜲ㄹ㔷摡捡攵㉣捥搶㄰愲昷ㄱ㕣㠴挵㔵愸㘷改ㄷ㤰ㅢ㉢㘰昶户捦㍣㌳ㄶ㘹㉣㠱搰㔴摤挰㈰ㄸ昶㌲㉣捤晡㌳㈰㉡っ〵昷㘴㤸愱㈷ㄶ戴㔹愸㜴㝢㌲捣㘰ㄵ挱戹㡤㠶ㄹ戵㤲㌷ㄹ㕥〵㙥搷㌸㌳扡〵㝦㜸㍢㡦㐶攸〲㝦っ㜱搱㙥㈰慦㜱㕥〳ㅤ攳㑣㉡㌲晣挵㐷㘱㉤ㄵ捥愲〲㈳㘲摡㔱㌲昴つ攴㜲㤳㘱扥慤敢㌳ㄹ㕥〷ㅤ㑣㠶ㄹㄵ愳㡤㍡㈶挳攷搰攸戹㌴㕡〱〵㌷㜸っ㕢戱挰㕢て㤵㙥㠳挷㐰ㄷ〱敦㍣ㅡㅥ㠸㕣ㅥ㜸攷㠳摢㌵㜸㐷愲ㄸ晥昰挶ㅦ㡤㈰㈱㍦㠶挷㘸㌷挰搳攰㕤〸ㅤ攳㈲㉡㌲㜴挶㐷攱㘲㉡㕣㐲〵㐶搳戴愳㘴攸㔲攴㜲攰昱㍤㘳ㅦ昰㉥㠳づ挰㘳㐴㡤㌶敡〰敦㜲ㅡ扤㠲㐶ㄹ晤攲〶㡦㈱㉦ㄶ㜸㔷㐲愵摢攰㌱㐸㐶挰摢㐰挳㡣㤶挹〳敦㙡㜰扢〶㡦㔱㌵昸挳㙢㠴㌴㠲㠴晣ㄸ㕡愳摤〰㑦㠳㜷㉤㜴㡣㡤㔴㘴搸㡤㡦挲㜵㔴昸㌶ㄵ㜰挵戲挰扢ㅥ戹ㅣ㜸㝣㝦摡〷扣㑤搰〱㜸㡣挶搱㐶ㅤ攰摤㐸愳㌷搱㈸㈳㘷摣攰㌱㕣挶〲敦㘶愸㜴ㅢ㍣〶搸〸㜸㥢㘹㤸㤱㌶㜹攰㝤〷摣慥挱㘳㐴づ晥〲挶㉤㌴㠲㠴晣ㄸ㤶愳摤〰㑦㠳昷㕤攸ㄸ户㔲㤱㈱㍢㍥ち摦愳挲㙤㔴㘰ㄴ㑦㍢㑡㠶㙥㐷㉥〷ㅥ摦晣昶〱敦づ攸〰㍣㐶昲㘸愳づ昰戶搰攸㥤㌴捡愸ㅢ㌷㜸捤攰㔹攰晤〰㉡摤〶㡦挱㌹〲摥㕤㌴ㅣ㐳㉥て扣扢挱敤ㅡ㍣㐶昳攰て敦㥦搰〸ㄲ昲㘳㐸㡦㜶〳㍣つ摥扤搰㌱㝥㐴挵㌳晣ㄵ敥愳挲晤㔴㘰〴㔰㍢㑡㠶㝥㡣㕣づ㍣扥戳敥〳摥㑦愰〳昰ㄸ〵愴㙢㜵㠰昷㈰㡤㍥㐴愳㡣搸㜱㠳挷㌰ㅤぢ扣㥦㐲愵摢攰㌱戰㐷挰晢ㄹつ㌳挲㈷て扣㠷挱敤ㅡ㍣㐶〲攱て攱ㄱ㌴㠲㠴晣戸挷慣摤〰㑦㠳昷㈸㜴㡣挷愸㜸㡥扦挲攳㔴㜸㠲ち攷㐲愱ㅤ㈵㐳㑦㈲㤷〳㡦敦攲晢㠰昷ㄴ㜴〰ㅥ㈳㠸㜴慤づ昰㝥㐹愳扦愲㔱㐶晢戸挱㘳㠸㡦〵摥慦愱搲㙤昰ㄸㄴ㈴攰㙤愵㘱㐶〷攵㠱昷㌴戸㕤㠳挷㈸㈲晣〵㡣㘷㘸〴〹昹㌱㤴㐸扢〱㥥〶敦户搰㌱㝥㐷㐵㠶ㄹ昹㈸㍣㑢㠵攷愸挰挸愳㜶㤴っ晤ㅥ戹ㅣ㜸晣挴㠰て㜸㝦㠴づ挰㘳昴㤱㌶敡〰敦㜹ㅡ晤ㄳ㡤摥ち〵㌷㜸户㠱㘷㠱昷〲㔴扡つㅥ〳㡡〴扣㍦搳㌰㈳㡢昲挰摢〶㙥搷攰㌱〲〹㝦〱攳㐵ㅡ㐱㐲㝥っ㐳搲㙥㠰愷挱㝢〹㍡挶㕦愹挸㄰㈵ㅦ㠵㤷愹昰㌷㉡㌰㙡愹ㅤ㈵㐳慦㈰㤷〳㡦㕦㑥昰〱敦㌵攸〰㍣㐶㉥㘹愳づ昰戶搳攸㝦搱㈸愳㡣摣攰㌱戴挸〲敦㜵愸㜴ㅢ㍣〶㈳〹㜸晦㑤挳㡣㑡捡〳敦敦攰㜶つ摥㘳㈸㠶扦㠰昱㈶㡤㈰㈱扦挷㐱戵ㅢ攰㘹昰晥〱ㅤ攳㥦㔴㘴㜸㤳㡦挲㕢㔴㜸㥢ち㡣㜸㙡㐷挹搰㍢挸攵挰攳㌷ㅦ㝣挰㝢ㄷ㍡〰㡦㔱㑦摡愸〳扣昷㘸昴㝤ㅡ㘵㠴㤲ㅢ㍣㠶㈵㔹攰敤㠰㑡户挱㘳㈰㤳㠰昷〱つ㌳愲㈹て扣晦㠰摢㌵㜸㡣㝣挲ㅦ摥愳愰ㄱ㈴攴挷昰㈷敤〶㜸ㅡ扣㡦愰㘳㝣㑣㐵㠶㐶昹㈸㝣㐲㠵㑦愹挰㘸愹㜶㤴っ㝤㠶㕣づ㍣㝥捡挲〷扣㉦愰〳昰ㄸ㌱愵㡤㍡挰晢㤲㐶㜷搲攸ㅢ㔰㜰㠳挷㤰㈶ぢ㍣㝥ㄴ愲摢攰㌱〸㑡挰㔳㈸愵ㄸつ㤵〷ㅥ㥥攷㜵〳㍣㐶㑤攱て㜱㐲㌴㠲㠴晣ㄸ㍡愵摤〰㑦㠳挷㑦慢ㄹ㈱㉡㌲慣捡㐷愱〷ㄵ㑡愹挰㐸慢㜶㤴っ昱晢㜹㌹昰昸ㄱづㅦ昰㝡㐲〷攰㌱摡㑡ㅢ㜵㠰㔷㐶愳扤㘸㤴㤱㔱㙥昰ㄸづ㘵㠱搷ㅢ㉡摤〶㙦㈷㡡〹㜸攵㌴ㅣ㐰搷攴㠱户て戸㕤㡦扣㈲昶㈸㥡㙥昴ㄱ㈳㔶㐶ㄵ㠳慢摤㠰㔰㠳搷ㄷ㍡挶扥㔴㉣昱㔷搸㡦ち晢㔳㠱㌵户愳㘴攸〰攴㜲攰昱攳㈲㍥攰昵㠳づ挰㌳ㅣ㐶ㅤ攰ㅤ㐴愳晤㘹戴てㄴ摣攰敤ぢ㥥〵摥挱㔰改㌶㜸晢愱㤸㠰昷㌵ㅡ摥ㅦ戹㍣昰づ〵户㙢昰づ㐴㌱〱慦㠲㐶攰㠳晣晡㠱敢〳摥㘱搰㌱〶㔰昱㈰㝦㠵挳愹㌰㤰ち晤愱㈰攰ㅤ㠱㥣〳㍣摦㤱㜷ㄴ㜴〰摥愱づ愳づ昰㡥愶搱㐱㌴㍡〸ち搲搸㘳㤸㐳ㄹ㤶ぢづ〱搷晤戸摡ㄳ㑡挰昸〳㙣摤㈳愸愰㍥扢㈶㠱㐰づ㈶昹昸摡㑡㜱攷挲ㄲ攳愱㝡㉡㡤㑤扤ㄲ昷换㜷戹戲ㅢ㘱慡攷扥慥慦㘷㐸㌱㑡㡥㐱㙢㠲㝦晡摣晢㠵㠸㕣㜹㌶扣攳㔵㝡㤶攱ㄱㅡ〲㘷昶㥤ㄵ㙦㑡愷㌲愹㔸戶愲ㅥ㐱㑡ㄵ晣ㅡ㐹っ扢㝡ㄳ㠳㝦㠴㐵摦㍡改㔸㐹㤲ㅦ㌸㕣挹户昳挳换㤲愹㔵㐹㘹㑤㌰挳㡦戲〸㕥㍤㝡戰ㅡ敥昵挹㜱㌸挰㡢㝣ㅤつ㘵㘱愳ㄲㄵ昷㉡㡥㔴㈲捦㈳㜲慣㑥㔴改㐴戵㥤〸づ㐷愲扢㡦攸㘹ㅢ换㥡㈶搵慣捣㤲ㅥ㍤㍣㡦㠰㍣㡦昶㜳摦㑥〸㠵づ㐰搹攰敦攱戲晢戹㤱㝦愱㝣㐴㔹㤸〳挳愸〲㌵慡㐱挲㤱ㄱ㘸㌸ㅢㄴㅡ㡡㙣敦㥡㐹つ㡥〸愵搰㌰昰捡挰㤳㉤捤昹昸㕥㑡㘸㌸㌸晢㠰㤳晦㐱挹搰〸戰晢㠰㡤て〲攸㑦〴㜰〸㐵㐶摡搶㍢㍥愵㘸㡣㠶慡昵㍡搶㘸〸愵ㄳ㡥〷㡢〹晣㠳つ〱㜰㌹㜰搵㔳昰㤲挳〵㑣㝣㈹㤰㌲㜴户㝡ㄲㅣ㜶㜹㝥㤷㥤愰敢ㄹ〷㍤㜴搹ㄸ攴㜹㐴挶敡挴㌸㥤ㄸ㙦㈷搴㈴㈴搸㙤敡㜱㤸㈳愴慣挲㤸〰㙡㑣〴〹㐷㙡㈰㤴㜱㐰㘸っ㘲㘱搰㝤㠳捥㐶㙡戵昰㌰㤶ㅡ㐰㌲㤵挲㉤㐸愹㍡㥡㈵㙢㍡㔸㌹捦愶㠲㉢㥥晤ㄸ㤵㜹㍤扢て㕣慦㘷搳㜴㍤戳㘱ち㥥㑤㐷㥥㐷㘴㠶㑥捣搴㠹㔹㜶㐲捤㐵㐲㍣扢搷改搹㕣㌶㙦ㅥ㐸㌸㌲てち〵㍤㥢慦㠵晣ㄸ㠱㝣戵搱㌸㤹㐵挵戳〵㄰㡡㘷愷㠰㤵昳散㐴㜰挵戳敦昹㝡昶㕤㕦捦㑥搲昵㥣づ㔳昰散㘴攴㜹㐴ㄶ改挴㈹㍡戱搸㑥愸搳㤱㄰捦扥攳昴㙣〹㥢ㄷ〵〹㐷ㅡ愰㔰搰㌳㍥ㄳㄷ攱戱愸㐶㍥〶㘹戴戰㈸㍤ぢ㌶㐲攸㍥愹ㅣㄱ㜰㡥㠷戱㡣㡤㠹㌸㥥㤰换改戹㑦㙣㕥㕢㌴㠱㡦慢捥挱㘳㥡㉣㔹㝢挳收㝥㠹昵戰慣换㉢㤳戸戰昸㌴㕥㈰摣ㄸ攴㕦㔸㙣摦攴㑢㉥扢昷㌰㉤ㅣ摣㠸扥敢㕥㉤ㅣ㘰ㅤ㌷〴㝤昹ちㅢ换搸搷㜸搳戸〹㝤㈶愳㌱〱〶ㄳ昲㙢搶摣㔶㜰昵ㄱ㌴挱敤晥㜳㈸ㅡ敡摢ㄱ㐶挶㠰挱挱〹㍣㤲敢㐶㝣㘶㤲㙤㔹敡搷〶ㄵ搷摣攵㜶㝢搹㐰戵っ㕣㌹㝢慥㜰㥣㍤愱㌴㘴〵敦㝡敡㌲摦㔳㉡〱㑢㌲挰昹㉤㘹㥣㔲慤挸昳㠸昰昱㠶㈴㔲㍡戱摣㑥㤴慦㐰㠲ㄷ㔳捥㉢扥搲㈳㤲㠶㘵㍡㘸攴㕦㍦㈳ㄹ捤ㅦ㐱攱㐸㤲㌳愱愷摡挰㤷摥㕣换ㅣ搸㉣慣㔶㠱㉢攸㝣搳㠱㑥挷晤㘰扤㉦㄰慢㔱㐸㠰㔸〷ㅢ〰㘲つ昲㍣㈲㘷敡挴㕡㥤攰〳〷ㅥ㙡ㅤㄲ㜲㙤㌹〷㈶㜳昷㠳㜳㘱挰㔸てㄲ㡥昰㔱㐲挱㙢ぢㅦ㌱㠸㜰っ㙣挹㈷㐶㡤㡢㔹㔴慥㥡攷㐱㈸㥥㕤ち㔶捥戳昳挱ㄵ捦戲扥㥥愵㝤㍤攳挳〲愹攷ち㤸㠲㘷ㄷ㈲捦㈳㜲㤱㑥㕣慣ㄳ㤷搸〹㜵ㄹㄲ攲搹㜲愷㘷ㅢ搸扣慢㐰挲ㄱ敥昳ㄷ昴散ち㉤慣㐱㌵昲攵㔲攳㝡ㄶㄵ捦㌶㐰㈸㥥㙤〲㉢攷搹搵攰㡡㘷捤扥㥥㌵晡㝡㜶㡤慥㘷㌳㑣挱戳㙢㤱攷ㄱ搹愸ㄳ搷改挴户敤㠴摡㠴㠴㜸戶挴改搹㜷搸扣㕢㐰挲ㄱ㙥挲ㄷ昴散㈶㉤㥣㡥㙡攴㜳愹挶ㅤ㉣㉡㥥㙤㠶㔰㍣扢ㄳ慣㥣㘷摣㘰ㄷ捦ㄶ昸㝡㌶摦搷戳㕢㜴㍤㜷挳ㄴ㍣晢㉥昲㍣㈲户敡挴昷㜴㠲晢攸㍣搴ㅤ㐸㠸㘷㜳㥤㥥摤换收晤〸㈴ㅣ搹〲㠵㠲㥥摤愹㠵昳㘰㑢扥挲㙡㍣挴愲攲搹㕤㄰㡡㘷㍦〳㉢攷搹摤攰㡡㘷戵扥㥥㑤昲昵散ㅥ㕤捦愳㌰〵捦敥㐵㥥㐷攴㐷㍡㜱㥦㑥摣㙦㈷搴㑦㤰㄰捦㈶㌸㍤㝢㥣捤㝢〲㈴ㅣ㜹㄰ち〵㍤㝢㐸ぢ昹㕡慥㝣摣搵搸捡愲攲搹捦㈰ㄴ捦㥥〶㉢攷搹挳攰㡡㘷挳㝤㍤ㅢ敡敢搹㈳扡㥥㘷㘱ち㥥㍤㡡㍣㡦〸㌷愴㈵挱摤㘷㐹㍣㘱㈷搴㔳㐸㠸㘷㔵㑥捦㝥捦收晤〱㈴ㅣ攱摥㜲㐱捦戸攷㉣挲〶㔸㌵㤶㤰㙣㘳㔱昱㙣㉢㠴攲搹㑢㘰攵㍣㝢ㅡ㕣昱㙣愰慦㘷〳㝣㍤㝢㐶搷昳ち㑣挱戳摦㈲捦㈳挲摤㘲㐹㍣慢ㄳ捦搹〹昵㐷㈴挴戳ち愷㘷慦戱㜹摢㐱挲㤱攷愱㔰搰戳㍦㘹㈱㔶㙣搶㔷㙣㡤㝦戰愸㜸昶㘷〸挵戳户挰捡㜹戶つ㕣昱㙣㕦㕦捦晡昸㝡昶愲慥攷㕤㤸㠲㘷㉦㈱㉦づ㜱㉢㔷ㄲ㉦敢挴摦散㠴攲㤶慣㜸ㄶ㜱㝡昶㍥㥢户〳㈴ㅣ搹づ㠵㠲㥥晤㤷ㄶ昲つ㔹昹㜲慥昱〹㡢㡡㘷晦つ愱㜸昶ㄹ㔸㌹捦戸攳㉡㥥㤵昸㝡㔶攴敢ㄹ昷㕤愵ㄱ㍢㘱ち㥥晤〳㜹㜱攸㥦㍡昱㤶㑥扣㙤㈷搴扢㐸㠸㘷〱愷㘷㝣摦挰㐰㐸㌹㍣㝢てち〵㍤㝢㕦ぢ昹敡慢㝣㤰搷攰晦㘵挲昲散〳〸挵戳㥥㘰攵㍣晢て戸攲搹扦㍦昳㕢摦散〰搷扢扥昹㔰搷㔳づ㔳昰散㈳攴挵戳㡦㜵攲ㄳ㥤昸搴㑥愸㉦㤰㄰捦摥㠳挹摣㥤㝡ㅦ㌶慦て㐸㌸昲㈵ㄴ㤰㜰捦㍣慣㤵摢㑥㉤㕣㑢㡤戳㐸晡戱愸昴㤹戲扢捡攸て㔶捥㌳敥㔵㡡㘷慦晢㝡戶摤搷㌳敥㔸㑡㈳づ〵㠵㘷昲㍦㝥㐰㙤ㄱ敥㔰昲㠸㜰㍢㔲ㄲ摣㤲攴愱㝡㈲㈱㥥扤敡昴散㌰㌶㙦〰㐸㌸挲捤㐶㌱㍡ㄴ〹昷㥡㤴㥢㤰㈲㕣て㕢昲㙤㘱㘳㄰㡢㡡㘷攵㄰㑡㥦つ〶㉢攷搹㍥攰㡡㘷捦晢㝡昶〷㕦捦晡攸㝡㡥㠵㈹㜸挶慤㐳ㅥㄱ㙥ㅦ㑡㠲㝢㠵㤲攰㝥㈱て搵て〹昱散㌹愷㘷搵㙣摥㔰㤰㜰㠴㍢㠱㐸昸昷㔹㝦㉤攴㕢愸昲㐱㘳攳㌸ㄶㄵ捦㘴㤷㡦晣ㄳ挰捡㜹㜶㈸㡡㠸㘷扦昰昵散〹㕦捦㉡㜴㍤攳㘱ち㥥ㅤ㠶㍣㡦挸〰㥤攰㐶㥥㜰戸㤹挷㐳㜱㡦㑥㍣㝢捣改搹㐴㌶㙦ㄲ㐸㌸挲㙤㍡㈴晣㍤ㅢ愴㠵㔷㔲㠳慦㠶ㅡ搳㔸㤴㥥㐵戸㥢㈷㈵㘷㠰昶㉡づ㜲㐳敡㠴挲〱挳㡥慤㥢挱㠸慢换晢挶敥㘴㝣㌳㔷㘶挱挵㜸慢挶㝡ㄷ愵愴攸昸摤戳挵搵攲晥㘸ㅦ㝦挱晢攱昵ㅥ搸㘱㝦㜵㉣昱㘸昱㔰晣㡣㔹㜰戸㥣摢㔴㐱攴㕣㑢㤳昷挶㠳挷㘳㠲搰㐰愹晤㙦㘴㐲㜹戵㉥㜱㥡㍡散慡㠹挱㔷搷戹扦㉦搴戶昹捥搷㡥晡㘸搳昸㈵㍤㝥搷㙦摥㡢换挶㉢㙥㐷ㅤ〲㍢敥㙦㌷摥つ户㝣摦て晥愱㉤㜰㝦扣㌲挲㕤㉣改慣㝡改㉣挵慤㈸㜶㤸晡〱㑡㄰㈵㜱㙣㈱ㅤ㥢〰昶慥㌹㌶㔱㤷攸戶㘳摣㡤昲㜳散昶㐲㡥摤㘶ぢ摣ㅦ愵㡣㜰ㄳ㑢ㅣ㕢㙣㌹挶㥤㈸㜱散㔶愷㘳愷搱㌱敥㌱敤㥡㘳昳㜴㠹㙥㍢挶捤㈸㍦挷㌶ㄷ㜲散㘶㕢攰晥搸㘴㠴㝢㔸攲㔸㤳攵ㄸ㌷愲挴戱ㅢ㥤㡥㤹㜴㙣㠹㙥愶㌵攴㌴敤㘴㈸㐶㜵㠹㙥㍢挶扤㈸㍦挷慥㉢攴搸㐶㕢攰晥㠸愴㕡〶㑢㜲慤㕦㠶戶㈳㉤扦〸㌷㐹挴摤㠴戸ㅢ搱摢㈳㉡愹搵㜳ㅣㄴ㠹㜰㡦㐲搴㤳愲慥戸愷㈰攸㙣㜰愲戳ㅣ㐲挵攵㝢㐷换㐳愸摡扡㌲㝦慢㔰换㉦戵〵敥て㙥㐵搶敡㑡㔷㕡㤵慥搳㤵㕥散慣㜴㌵㠴攵攷㐲戴㙢㘳㙤扤㉥㔱愸㑢慣㤰敥敢挷ㅦ㜲晢㥢㔳㉢㜷摥㍢㕥㕤㡣ㄲㅤ㡥摤〱㔸㉣挷扥㔹挸戱昳㙣㠱晢㐳㕡㤱㑢㘱〹慤づㄸ㘷㕢㡥㕤㠱扣愰㜹慥搳戱㜳攸搸〶摤㑣愸㍢㡥㑥挶摡㔵扡㐴㈱挷㍣㤷扤敢㔱挲捦戱戳ち㌹戶搶ㄶ戸㍦㤰ㄵ搹〴㑢攲搸〵㤶㘳㥢㤱ㄷ挷搶㌸ㅤ扢㠸㡥㝤㐷㌷搳攱ㄵ㤲㥤㌸㜶㡢㉥㔱挸戱ㄳ㕥㤹㜳搹㜵挹慢㍡㝡散づ㤴昰㜳㉣㕢挸戱㡣㉤㜰㝦昸㉡㜲㈷㉣㠹㘳㤷㕢㡥摤㡤扣㌸戶挲改搸㤵㜴散㕥摤捣㙥㍢昶㈳㕤愲㤰㘳㥥ㅥ㝢〸㈵晣ㅣ㑢ㄴ㜲㙣㤹㉤㜰㝦搰㉡昲㌳㔸ㄲ挷㌶㕡㡥㍤㡡扣㌸ㄶ㜷㍡昶㙤㍡昶戸㙥㘶户ㅤ㝢㐲㤷攸戶㘳㕢㔱挲捦戱收㐲㡥㌵搹〲昷㠷慡㈲㑦挳㤲㌸㜶戳攵搸戳挸㡢㘳㔱愷㘳敤㜴散昷扡㤹摤㜶散て扡㐴㈱挷晡ㅦ晢昲挰搰戹搷㜶っ挵㙤㈸攱攷搸愹㠵ㅣ㕢㙣ぢ摣ㅦ愰㡡扣〴㑢攲搸㙤㤶㘳慦㈰㉦㡥㉤㜲㍡昶㝤㍡昶㥡㙥㘶户ㅤ摢慥㑢ㄴ㜲散扢㠷㍦昴昹㠵晦摥搴攱搸㍦㔰挲捦戱〵㠵ㅣ慢户〵敥て㑢㐵摥㠲㈵㜱散㠷㤶㘳敦㈲㉦㡥捤㜳㍡㜶てㅤ㝢㕦㌷戳摢㡥敤搰㈵扡敤搸㈷㈸攱攷搸捣㐲㡥捤戰〵敥て㐶㐵㍥㠳㈵㜱散〱换戱㥤挸㡢㘳搳㥣㡥㍤㐸挷戸㈲摦戵晢ㄸ㤷敦㔲愲㤰㘳㥥㡢〷㤷敥㝥㡥搵ㄶ㜲慣挶ㄶ戸㍦〴ㄵ攱㡡ㅦ㝦㠸攰〴敤㔵慣戸㙣ㄷ挷㈶㍡ㅤ㝢っ摣㜲㉥挸㜷捤㌱慥摥㍢㜵捣㌳ㄴ戹㜲昷㜳㙣㑣㈱挷㑥戰〵敥て㍣㐵戸攰挷ㅦ㍥慢づち挷戸㙡ㄷ挷㡥㜳㍡昶㙢㜰换戹ㅥ摦㌵挷戸㜸敦搴㌱㑦㡦㜱攱敥攷搸昰㐲㡥つ戳〵敥て㌷㐵戸摥挷ㅦ愲㐱㐱攱ㄸㄷ敤攲㔸戵搳戱攷挰㉤攷㜲㝣搷ㅣ攳摡扤㔳挷ㅥ㍣㠴慦〶㕤摥㜱昱攰扡摤捦戱㈱㠵ㅣㅢ㙣ぢ摣ㅦ㘴㡡㜰戹㡦扦㠰昱〲㈸ㅣ攳㥡㕤ㅣㅢ攴㜴散㉦攰㤶㜳㌵扥㙢㡥㜱改摥愹㘳㥥ㅥ攳戲摤捦戱㠱㠵ㅣ㍢摣ㄶ㜸㍥戴挴搵㝥㔷ㅦ㕡㜲晣㙦㠲昸㥡㘸㌰挶㜸㡢㥥㌱㡢捤〵扡扣㡥㥢㤰㜸㤷㌲㝣ㄷ㈵㡤晦㔱捦㑣㝣晥〷㕦㐳挱晦㙣搳づ摦挰㘷㠱昸㝥㤲晥昲㠶㈱㌹ㄶづ挵收愴昱㈹㡥ㅥ戱㘹ㄹ扣㜰摡㕣㡡晦搱㐸ㄶ摦㤵㑦敥つ捦戴ㄱ㠱挴〸㌵ㅣ搶攷㔲㝣㠳㝦㌶㐲散㝥㔳换昱㌴扦〳て晤搲㘱ㄱ㍦愷戲㝢㑦戴㐳㝦㐳㝦改攰戴㘶挷〷㠲㑡搴㘱攸㘲㙢捦昳㥣挰㑥㘹㜳愰㈸㘰扣ち㝤昹㉡慦㉣搲㐰挲挶㜶戲ㄸ㍤㈷㈴㄰攴晥㠷摢㌱㠶㘲㌱戲㈴攰晡㍦攸昴散㐹㙦昵愱戸晤挰ㄱㄴ㝡ㅤ挴扦㔹晤㝤㥢昵〶昴㕤捤㝡㤳慣㡥㘶㈹敥㕥戰㘹晡㔰摣ㄲ㤰捡晥㠹㠴㝦㘵晢昹㔶昶㌶昴㕤㤵晤㡢㉣㐷㘵摣㔱挸慢㡣换㜴愹散㍤㈴晣㉢㉢昷慤㙣〷㉤㜳昵搶〱昸扦挹㜲㔴挶㔵扥戳戲挸㌲㌰昰㠷戰㕤㙡㝥㐴昲㌱㐸㔸㜱昵㉣㤷㤹ㅥ愸㡢晢㍡晢㐰慢戴愸㔸㈵㈱㤰收㝤㡡㐴挷㜷搱㈵晡㉣㔳愴㠲扡㘹㙦つ敤搷㌱ㄶ㍥㠷慥挱ㄵ戳㤲㌱捤戱昰㈵㔹㡥愶㉤㐷㥥㑤㕢㜰晤㑦㈷㝣㌱散戴㠹㙡㈵㌲㔲ㄱ慦㔰晥㌸散晣搴㙦攰ㄵ㐱摦㠵㐳〹㔹㡥捡㔶摢㤵ㄱ㉣ㅥ敡㙣㕤㔹愸㘰㘵㥦昸㔶㔶敡慤㉣散慡散ㅣ㜷㘵㕣㐳㡡㘷㘵〵㉢晢挰户戲摥摥捡㈲慥捡戸〴㜵昶戰扡㕣㔷搶愷㘰㘵敦昸㔶戶慦户戲晤㕤㤵㕤改慥㙣愳慥散挰㠲㤵晤摤户戲㠳扣㤵ㅤ散慡散摢敥捡㙥搶㤵ㅤ㔲戰戲搷㝣㉢慢昰㔶㌶挰㔵㔹扢扢㌲慥㐹愴捦〶ㄶ慣散㈵摦捡㡥昴㔶㜶戴慢㌲㉥㘹昲晡散㠷扡戲㘳ち㔶昶㈷摦捡㠶㜸㉢慢㜴㔵㜶㡦扢戲〷㜴㘵㔵〵㉢㝢搶户戲愱摥捡㠶扢㉡㝢搰㕤搹㈳扡戲㤱〵㉢摢敡㕢搹㘸㙦㘵挷扢㉡㝢捣㕤ㄹ攷戸搲㘷㘳ち㔶昶愴㙦㘵攳扣㤵㑤㜰㔵挶㈹㜲㕥㥦晤㑥㔷㌶愹㘰㘵て晢㔶㔶敢慤慣捥㔵搹㜳敥捡㕥搰㤵㑤㉤㔸搹㑦㝣㉢㥢敥慤㙣愶慢戲扦戸㉡ぢ扥ち㐶户㘷ㄹ摣㤰摤捤㤰戲搹㘸㠸攲ㄴ㐱㌶㜵攷㌰挷㑢㌳㝦扣㘹戳ㄹ挶㕣㜲㜹扦ㄶ㥤㜹㑥ㅤ摥㙢㐵㘷㍥戹晦搲㍡昵㑥ㅤ摥㈲㐵㘷〱戹扣㍢㡡㥤㠵㑥㥤て挱㤵㍢摦ㄶ㈰挸㍢摦ㄸ戴愰戴㈸愴㜸㜷ㄴ挱ㅤ戶㠰敦戳㤷攲㠳㌵ㅦ㙢挱昷㙤〱ㅦ摤ㄸ㡢㘸㤴㌷㍥愹昰ㄴ收㜸捦㤳ちㄷ㍢㉢攴晤㑡㜴㑥㈵㤷户㉡搱㌹捤愹挳摢㡣攸㥣㑥㉥敦㌰愲搳攰搴攱摤㐱㜴㤶㤰换ㅢ㠳攸㐴㥤㍡扣愸㡢㑥㈳戹扣㥥㡢㑥㤳㔳㠷搷㘲搱㘹㈶㤷㤷㘱搱㌱㥤㍡扣㠴㡡㑥㡣㕣㕥㍤㐵㘷愹㔳㠷㔷㍥搱㘹㈱㤷ㄷ㍤搱㠹㍢㜵㜸挱ㄲ㥤㌳挸攵戵㑡㜴㤶㌹㜵㜸㥤ㄱ㥤〴戹扣挴㠸㑥慢㔳㠷㤷〷搱㐹㤲换㉢㠳攸愴㥣㍡㍣慢㐵㘷㌹戹㍣愱㐵㘷㠵㔳㠷㈷愳攸愴挹攵㜹㈸㍡ㄹ愷づ捦㈱搱挹㤲换搳㐷㜴摡㥣㍡㌲㤶㌹ち昴挳〶愴〳ㄱ㡥㘹っ㠱㠰戱ち〹慣攵㘴㌴㝢戴㌸慡㐵㙢㡤愵㈵攳搹愳挵㜱㉤㕡㙢㉤㉤ㄹ搱ㅥ㉤㡥㙣搱晡㠶㘸㤵㜳㔰㥥〴慤愲搵慡㘹㐹昳㤲㈵ㅦ㤷㤷㔴ㅣ㔴㜲昲㠴戲敢㕦晤捤昶慢㥥㍦㜵散摦㍦扦昱挶攷㕦扦敡㤹捦㝦摥㌸昶㔷户摣昲㡢改㥢㥦搹摥㈷搶㕥昴挰挷㌳摢捦慡㕥㜶搶㡡搸挲㘳愶㥣戵攸㡣㜹搵㜳昷ㄹ㕣㕣摣愳挷㔱㝤㝦㝤攰搱㤱㜳㔶㍣愸ㅥ摦㜶㐰㔲挹㌸昷㌴㠳攳㕤㥡戱㑥㥡愱㘴愴㝢戴㌸攲㐵敢㕣㑢㑢挶扡㐷㡢㘳㕥戴捥戳戴㘴戴㝢戴㌸敡㐵敢㝣㑢㑢挶扢㐷㡢攳㕥戴㉥戴戴㘴挴㝢戴㌸昲㐵敢㘲㑢㑢挶扣㐷㡢㘳㕦戴㉥戵戴㘴搴㝢戴㌸晡㐵敢㌲㑢㑢挶扤㐷㡢攳㕦戴慥戰戴㘴攴㝢戴㜸〶㠸搶〶㑢㑢挶扥㐷㡢攷㠰㘸㕤㙤㘹挹攸昷㘸昱㉣㄰慤㙢㉤㉤ㄹ晦ㅥ㉤㥥〷愲㜵㥤愵㈵㘷㠰㐷㡢㘷㠲㘸㕤㙦㘹㜱戴换㠵㌳㘶㕦ㅦ㈷愱㐸㈹㍥搱挵〱㉥〲搳㈵攰㤸ㄶ㐱戳㑢挰㘱㉣㠲㈶㤷㠰〳㑢〴㡤㉥〱挷㤲〸愲㉥〱㠷㡦〸㤶戸〴ㅣ㌱㈲㘸㜰〹㌸㐸㐴㜰扡㑢挰㜱㈱㠲搳㕣〲づ〵ㄱ㥣敡ㄲ戰昷㐵戰搸㈵㘰㠷㡢攰ㄴ㤷㠰㝤㉣㠲㐵㉥〱扢㔵〴㈷扢〴散㐹ㄱ㥣攴ㄲ戰昳㐴㜰愲㑢挰晥ㄲ挱挲㝣㐱捦晦〱愴㥦ㄸ㘷</t>
  </si>
  <si>
    <t>AMG Critical Materials</t>
  </si>
  <si>
    <t xml:space="preserve">   Revenue</t>
  </si>
  <si>
    <t xml:space="preserve">   Revenue Growth</t>
  </si>
  <si>
    <t>AMG Engineering</t>
  </si>
  <si>
    <t>Other and Eliminations</t>
  </si>
  <si>
    <t>Geographical</t>
  </si>
  <si>
    <t>United States</t>
  </si>
  <si>
    <t>Germany</t>
  </si>
  <si>
    <t>China</t>
  </si>
  <si>
    <t>United Kingdom</t>
  </si>
  <si>
    <t>France</t>
  </si>
  <si>
    <t>Brazil</t>
  </si>
  <si>
    <t>Italy</t>
  </si>
  <si>
    <t>Japan</t>
  </si>
  <si>
    <t>Austria</t>
  </si>
  <si>
    <t>Mexico</t>
  </si>
  <si>
    <t>South Korea</t>
  </si>
  <si>
    <t>Taiwan</t>
  </si>
  <si>
    <t>Belgium</t>
  </si>
  <si>
    <t>Turkey</t>
  </si>
  <si>
    <t>Canada</t>
  </si>
  <si>
    <t>Spain</t>
  </si>
  <si>
    <t>Sweden</t>
  </si>
  <si>
    <t>Russia</t>
  </si>
  <si>
    <t>India</t>
  </si>
  <si>
    <t>Netherlands</t>
  </si>
  <si>
    <t>Poland</t>
  </si>
  <si>
    <t>Kazakhstan</t>
  </si>
  <si>
    <t>Czech Republic</t>
  </si>
  <si>
    <t>Singapore</t>
  </si>
  <si>
    <t>Thailand</t>
  </si>
  <si>
    <t>Other</t>
  </si>
  <si>
    <t>Total</t>
  </si>
  <si>
    <t>Projected Revenue</t>
  </si>
  <si>
    <t>CAGR</t>
  </si>
  <si>
    <t>28.252M</t>
  </si>
  <si>
    <t>260.7M</t>
  </si>
  <si>
    <t>P/E (2016)</t>
  </si>
  <si>
    <t>P/E (2017)</t>
  </si>
  <si>
    <t>P/E (2018)</t>
  </si>
  <si>
    <t>EPS (F)</t>
  </si>
  <si>
    <t>Operating Expenses (Calculated by PP)</t>
  </si>
  <si>
    <t>Geographical Growth</t>
  </si>
  <si>
    <t>㜸〱捤㔸㕤㙣㕢㐹ㄵ扥㜳敤敢昸㍡㑥㙢摡㙥晦戶摢㌵摢㑡㥢㉡㤵㥢㌴㡤㥡戶㕢㙤㘳㍢㜶㐲搳㈴㕢㍢慤㔶㕡昰摥昸㡥攳扢戹㍦收摥敢㈴㙥㜹攴〵慤㜸〴〹㥥ㄶ㔶㐲㉣㐲戰慣㔶㐱㈰㠱搰〲ㄲ散〳扣挱挳慡㐲㡢昸㤳攰〵㈱㝥㠴㠴㤶昳捤扤㑥㙣挷搹㙤㐳㤰㍡㠹挷㌳㜳㘶捥㥣㌹㜳捥㜷捥㔸㘲㤲㈴㝤㐰〵摦㈸㔱㌴㑥㤵㕡㥥捦慤㑣捥㌱㑤㕥昵つ挷昶㌲㔳慥慢戵收っ捦㡦搰㠴㔸挵㈰扡愷㔴㍣攳ㅥ㡦㔷搶戸敢搱㈴㐵㤲攲㜱㔵㈶㝡晢㤳㙡㌷㔴慣㔲愳㔴㈵㘹㤶㔴捥㘵ㄷ㤶㕦㈱搶㈵摦㜱昹昹昴㥤㠰挱昵戱戱捣㔸㘶晣昲攸㘴㘶昴㝣㍡搷㌴晤愶换慦摢扣改扢㥡㜹㍥扤搸㕣㌶㡤敡㑤摥㉡㍢慢摣扥捥㤷㐷挷㤷戵㑢㤳㘳㤷㈶㈶㙡㔷慥㑣㈶㘳挴㜹㌱㤷㥤攱㘶㠳昸敤ㄷ搷〱攲㍡㥦换㉥扡扣戶㕦㍣ㄵ㘸㘳㉣捦慢〶搴挶戹㙢搸㉢㤹㕣㤶晥㍢戴㐲扤换㤹㠵㔲㠹摢㥥攱ㅢ㙢㠶摦㠲收㔴㙢愱扡㝣㐷㌳㥢㍣㘶〹㤱攲搶ㅤ捤㥤搷㉣㍥㘴㉤㜹晣戶㘶慦㜰昴ㄴ慢搸㌴昴㈸㕤㘷攴㕣扦㡤㐲㈵㘵ㄶ㜲搹㕣㕤㜳晤㠰㈵㙤㜰愱摦㙣戱㔳愶㐳ㄴ戱㐶㡣㐲㍤㙣㌰㌴ㄸ散㈹愴㡣㐳㔴㤵慡㔸㠲慡挳ㅤ㉢搳㘲㘹晡㈲㡢晥㥤捣慥㜳攱㈰捤㤴㉢㥡㕣㔹㤶㉢㔵戹愲换ㄵ㉥㔷㙡㜲㘵㐵慥搴攵㡡㈱㔷㕥㤱㉢慢㌴愷㕤攲〳〳㜲㔸挶摥ㄸ扥昶捥晣慢戹㙦㥦昸攳晣㜳捥搲㐱〶㑢ㄳ㈶㤷愴㠶㍡㐴㔵散〰㔵㝤〴ㄹ㘳散慦㈴〸㠴昹昸摢㥦㜹戳扣㌹户昰戵昴攸㝣敡㍢㝦㑥㈶㔳戴㘴㥥㌴㤴㤹攷晥㍥㤹㤳〲捤㍣晣㡤㐰㝣挵ち㉥㌴捦扤慡㡡摢㥥戵㜵扥ㄱ愳ㄶ㔹㐱搲捡㌹戶捦㌷晣扣收㙢〳搶愲收㜲摢㔷㘹搲㠸㔸ㄵ戴戰㜲㐸㡣戵㔷㈷挲ㅥ㜱㐸㠹㘶〷㤷㐱㌱㄰㜰㘲〴〷㤱㘸㔰挷㘳晤㜰㘱㐶昳敡扥戶㙣昲戳㍤㠶〳扤㤱慤㉥昹㠶改㘵㠸㘵搱㜵㥡つ㘸㜴扦昸挰摤㔵㤸㔷散㄰㔵〲挵昰㑤ㅢ摣㔰て搳㔷㐲㄰㔵㄰改㜲㍦〰㘵㥢㤶㍣㐶ㅤㄲ㌱敦㔸㥡㘱敦搳攵㈶㡦ㄳ搳ㄷ㐲㕦挸扢摡㍡昹昵㌶敢㡢㤹㔱晣㝤㌴戰ㄱ慥搵㈶㙡㤷㙢㘳㘳晡挴愸㌶慥㈹㜰愴㐷昵换㈳戴㈶㘹摤㌵㙣摤㔹ㄷ㡥㝡挸㈲㉦ㄴ捥㔷㙥㌵戸ㄸ㑡搶捡㥡扢挲挹昹摤搹晣㤱㕡捥㜱㕤㙥㙡㍥搷挵〰挰晥㔸昷愰㔷㜰ㅤぢ攳愷戲㥡挷户㐱㘰愴ㄶ㙣㤴㜵㥡戶敥㍤搹㥦㔸昲㠹昵挹㕥摡㌶㤳ㅤ换㑡〴㡣摣ㄳ㤲㥥敥㕤㈶㡣㝦㙡挳〸挸㑦昵㤰〹ㅡ㥤攵摤愹〵㤷㝦㝡㡢扡㐳愲㈹㡡㜸㙢ㅣ昴ㅤ愷っ㐸㠱㕣〴㘴㡥挷㙤㈱摥㠸戵㘸㔴㔷戹㕢攲㠸㤷㕣ㄷ㐷㝤〲㈴㑥晥㔸攵摥挸〲㔴㑦搸慣㍦搳㌹㕡㥢摥昰㌹㜹戳㑥昲㔲捣昲㕢㘵㜸搲搱慥㈹挱㥥㐴㌸搱㌵㕣㜰慡㑤て㕥敢㍡㘶㌷㘵㑡㕦搳㘸㑦晤㤶愳昳㘸㔴㡥㐸㔱㈹㡡㈲㔱㉣㠸㤰㉢㡦昶㌸慡〸㍣攰敤㜵㈲㝣㠷攵〰攲挷ㅦ㙡㔱户㜹㘱㕤㍦挸搸㑡㈵搸昱㙥㕦挹摣㈶敤㤱㤶㑣づ㐷㤲㝢ㄱ愵㐳搰㙤慢挱㈶㝤昱㌴㌸㔱㠷捥㘰户㤸㍤扣晢㔱〴摢㉤换昸晦㑥㤶攵挳攱改愷搷〸戳㘷㌴㕢㌷戹晢攱晡㠲㐴敡〹㔴㈷㔱㍤㐹㔵㐲㔲㝥㐷攸戶慢㈶ㄱ〹搹〶㙢㈹敢㠶敥搷㘳㜵㙥慣搴㝤ㅡ愳㔴㉤ㅥ㠷㥡㙦㠶㥦㜷〹敡晦㠴散㑦㝤ち搵㘹慡ㄲ㠹㠴㈴昰㌳㤶㔰搳愲㉦㌱㐴㈴ㄱ摤ㄱ㑦㜷㠲敢ㄹ㑣㔳㍦㠴挶㄰㡣〱㘸敡戳愸㠶㔱㥤愳㉡㈱戱㕦搱㌹㜰㤶昷愹㡢捦戶㐴㈳㤸㜵ㅥ戳㍡㈴捡㠸扥ㄴ〵搶昷㔳摢㔶㘴㠲搶ㄲ㜳㡥愶ㄷ戴㉡攵㥢〳㘱戶ㄹ捦㌹㔶㠳攲愵㥢挲捣ㅣ㜹ぢ㜹攱㥡愱㜳㌷㡥㠱ㄲ愵戶㔱㑡㌶扤㤸挰ㅡ㡦〲㘱㐴㔲㤴挱㜸扦扤㘶摢扣捥㠶㜷摡㤹㍡捦敥攰晦㤷ㄷ㈶㥦㐷㙡㥣㐸㠸㈴攵〲㌵搵㔱慡ㄴ摣敤㈳晢攷㐱㕡㜴搴㉡搵㥤昵ㄹ扡㕣敥〵挹㥣㤷㜳つ晦搸捥㘱ち散㥡㜵㐲㡣ㄷ㕤㑥㤰散㤶〹㤹挴ㄹ戱攲㘴㕦㡡㔸㜴㔲戸㐷〷㌰㡣搴敥ㄸ㝣ㅤ攱攴改㥤㈴捡㐶㜳㑤捦㜷㐴ㅥ㜲㝡㈷㍤敦捣㍢㝥摥昰ㅡ愶搶㍡摢㠷ㅣ㔰敥搶戹㑤㘸敡ㄲ愸㝥搴㈴愷搱攰㝡ㅦㄹ㑢㑥搳慤昲搹晣攳㠰挷㜴㔳㐱㘱〲㡡㔹㥣挵㘴㐶㘵㙦㔰挰㘰㉥搲晤㈳摦㉡扥㝦敦戳捦挷〸攰ㄹ㌹〸戹㠸〲㜸搸ぢ㘴挳㌱㠷扡ㄲ㠵㈷昰慣戸㐵㑦㌱愳㘱昲慣收㤲㘱㍢慥愷㕡敤㘶㘰㜸ㅤ〹㝥攰㉤㡦㠳戲㈹敥〵ㄱ㉦戳㍢攲㜷〸㉥㙣㄰挶っ扣㘰㐷㝡㐲㤳㌸㌷昰㜲㡦㜷愵晣㤲㤰敤ㄱ〵〱ㅡて慣㈱捤慦㔴愴㌸挴㐲㘱捡㉦㠸㔵㕦昹〰昶㔱ㅢ捦㍦戱㉡戱㙡㍢敢戶㤰㕣昱㤰㝤〹㜸ㅦㄸ挰㌱㤰㌸㡢㌲搱㌶ㅢ㐹㐱㍣ㄹ改愷慢㈰㑢摥㝡㥦捥敡ㄴ戰挲〷㘹ㄲて搲戲换挵慢㌳㉥㍡愴挲㈱敢慥攳慥㉥㍢捥㉡摥㉥〷㐴捦慢㜳敥攳㠵㌸㘸〵捦㕣戴挹昶㈳㤱慥㔷㘰愸㜷㄰㤱愳〷昱攷ㄲ戵㈲〵户㉡㝡散㕤㍡㍦ㅥ㙣㜷㌷晦㈵扦㤴㌹戵昰搶昱昷扥㌹㔹晣昷慦搹捦㐳挲㝢搷敦㑦㝦敡昲㡢㌷㍦昷户敦摤晢晤㑢扦摤㔴㄰搲ㅥ㉡㥤挰〳攵㘰㙤ぢ扢捡㠶㙦昲挱㕡㘰ㅡ㘸挷㙢㠴㐶㤴敡改〳戵㜲㥤㑥㥤ㅦ慡ㄵ㕤㐳㌷つ㥢挳㜴㈸㠹挶㙢㝡㡥慦㔰㕡户攸攰攵敥搸㐳戵戲慢搹ㅥ㘲㡤㕤㙤ㅤ敡敡〹㙦㔱㙡㔹挳昶㘸ㅢ㠱㤷㘸ㅦ慣〱捥改收㥡㤶㕤搴ㅡ摥攳攰㑥㘴㈷敤ㄲ㠰㤷捣㘴㤹挵攵昸ㅥ㍤㐲㡡㑤ㄲ扦㜴㠷〷㕥㑤㑦㝢扥㘱攱〵㤲㉥攴ちㄷ㑡愴㑢㑥㠹愰㉣㠰㑥扥㠸敤〳㝣㐳㜶昲昰㔹ㅦ〴㑦㡡㥦㑢挲㜴㍣搲㉦㠶㙦愵愵㜰㌴昵ち㔵㉣㡤㡡㍥敡搵戰㠱づ㐳㡥㠳愴愳㈷㡡㕦愳㈱昵㌹㑣㜸㤶㉡㐰昳慥昸捣㤰昶〰愳搹㡦挹㘲㠱っ搴㤶ㄸ㝢㠷㕡㜰敥㍥捥挹㤰㈴挱㐱㠵ぢ愸㜰㠸挰ㄹ㝥㐸昳攱っ慦㔵ㅥ扣㜵收愷㝦㔸㜸昵换㕦搴㝦㜴昳㘷㥢散〷㈱攱挱㤹挵攸攷晦㜱昴挶㥢慦㝤攱挱㘶㜵收㌷っ搹ㄴㅣ㐲㡡攵愹摡搳〵㌰㈴㘳戸〴㜵㥡㉡㠶㔴㑣攸愹㄰㌶搰㐹㈱慤㐱㤶ㄳ㉢㔲㜵㈰㤷慤㜴㈴攳戱ㄹㅡ晢ㄸ㡤〵㔰搰㐶㤴ㄴ戲㈰慣ㄱ㍦ㅥ愹㥦愰ㄶㄳ㌷㠱㈱㘴慡敤㤲挲㡤〰敥搴㌹慡㠶㈲㈹㘸㕦㉣挴㘶㉡戸愷㜰ㄷ㘲㐸愴㥣㡢搴㘳㐲㕡㑣攸攲〵愹〵慦摢搴ㄸ㡡㌰㙣ぢ㔵挷㑡攸㑦㤹㘶扡㡤㘶㕥慣㡣愱敥㕦捤㤶㘸㈸㍤㜵慢㤸捥攷ち改愵㠶㉥散㜷㜸慡改㍢㥥戶挶昵㜳㤹つ搳摢㘰摦〸慦㘳昵敡㍦㡦摤扦㌷㝦敢扢捦っ㤷㝥㜲戸昸㌶㝢㈳㈴昴晥㠸㤵㙡换愸攰㠸搷晡攱昲㡥㌷捥㐸敦㠳㜲㥡ㅥ㠸㉤㈸㈱㐲愹慣㈲搰㈶㉡㕦摤ㅢ慦㜶㙣㠴㝦㈸㕦㈷愹晦〷㍥㌰㤰敥搰昶㌴㡤愸㉦㔲挵㜰㔳挲搲愱㝥ㄵち㔷愱㘲昶晡㙥ㅡ晣㙡㐸攸晤〱㡦攱㍥愱㍣昶ㄵ㥡〱㠹挵㈶㉦搳㠸㠲㥤㝡㘳㈸㔲晥〲㤴搵昳㔸ㅡㅣ㐴挴㉣㝦改晢㌷晥㌳晥挹㈹昶㌲㜵戰扣㍤㌰昸㕦㘴ㄳㅤ㝣</t>
  </si>
  <si>
    <t>a0307769-e596-462f-9c8c-1251a460a45c</t>
  </si>
  <si>
    <t>㜸〱敤㕣㕢㙣ㅣ㔷ㄹ摥㌳摥㕤敦慣敤搸㡤搳㌶㈹愵㌵㤴㔲愸㠳ㅢ愷つ㙤㠱㄰㝣㘹㉥挵㠹摤搸㐹㐱㠰㌶攳摤㌳昶㌴㍢㌳敥捣慣ㄳ㤷㑡慤愰攵㈲㙥㔲ぢ㠸㐲戹愸㐲㤵㜸攱昲挲ㅤ〹㈴㈴㄰㉡ㄲて昰㠰挴㐳㐱〸㠴㐰㈸ㄲ㉦㍣㈰挱昷㥤㤹搹㥤搹昵㡥摤㙤ぢ㉥昲㐹昷昷㤹㜳㥢㜳捥㝦㍤晦㝦愶㌹㤱换攵晥㡤挴扦㑣㜹㘶慥㕦摣昰〳㘹㑦捣戸昵扡慣〶㤶敢昸ㄳ㔳㥥㘷㙣捣㔹㝥搰㠷〶挵㡡㠵㝡扦㔰昱慤㠷㘴愹戲㉥㍤ㅦ㡤ち戹㕣愹愴㙢愸攷㈰晣㡤挴て㍡㝢つ收〱㤶㘶愶攷㤷ㅦ挰愸㡢㠱敢挹㠳㘳攷挳扥㐷㈷㈷㈷㈶㈷㙥扦昳搰㕤ㄳ㠷づ㡥捤㌴敡㐱挳㤳㐷ㅤ搹〸㍣愳㝥㜰㙣愱戱㕣户慡敦㤴ㅢ㑢敥㐵改ㅣ㤵换㠷㙥㕦㌶敥戸㙢昲㡥㈳㐷捣扢敦扥㙢㄰慦捥㥤㤹㤹㕥昰愴改扦㐴㘳ㄶ㌸攵㍢㘶㘵搵攲摡愴昴㉣㘷㘵㘲㘶ㅡ晦㈵收㡦愷㍢㈷ㄶ㔷愵っ昸㙡改㐹愷㉡㝤ㅤㅤ〷散㈹摦㙦搸㙢摣㍣摤㍥㡥愵㔶つ㍦㈸搸㌳戲㕥搷敤㜸搴㤲㍤㡦扤慢ㅢㅢ㠳昶愲㜴㝣㉢戰搶慤㘰愳㘸㉦㘱愰摡㤰㝤捥㤷㘷つ㘷㐵㥥㌱㙣㔹戰㑦㌴慣㕡㍥㑣戹扥㕢攲㈱㤲ㄳ㔳换㥦㤸昲敤㤹㔵挳㔳㌳昲戹㌱ㄹ㙤㡦㝢搵㜴摢㥢扡㡦换愹慢㌷㜰捣㥢扢户㐳捤㜹挳㙢戶ㅣ敦摥㌲㕡㝣㝡〶户㜵㙦㥦搸愳㜴㥦㌷㜶敦愳戶㌲摤㕡っ㐴昴慤㜶ㄴ㡢搱㡢〴晤〴㈵〲㈲㔰㉦ㄳっ㄰っ〲㠸晣㍦挰㈵挹㡥慣搲㉡㠶㔶㔹搶㉡㔵慤㔲搳㉡㔲慢㤸㕡㘵㐵慢慣㙡ㄵ㑢慢㍣愰㔵㉥愲㑤㥣㑡晤晤㕡㤴扥㈳晥㌲戳㝦攵晥戹㈷㥦晤㤱㜷攳㡦昷慦っ敥㐱愳晢愲㐹捤㝡挶㈵㤰㕡㡢㡡て㑦ㅣ攲扦慤戹〲㑣㘱ㅥ㌱敦㌴㈷㈷㙢㐷づㄹ户ㅢ〵㉥㉢〳昹㈹㐲ㄹ㐱摢㐱昳㝥换愹戹㤷ㄴ敥慥㥦㌶㝣搹摡戸昱愸㙥摡㙤㌸㌵晦㔵㥢㔷㉥〶㐶㈰慦㙢慦㙢つ搲搱㙤ㄱ㙣㈵㝤昵扥ㅢ摡扢㥤㌷敡つ㌹㜵搹ち慢㕦摤㔶㙤㉦㜸敥㜲昷摡攳㥥㝣戰㔹摢㌱愳㈹〸戵㜵㌵㜶挷㉡挳慡㜰㕥㘳㌳慢慥㉦ㅤ㌵扤㜱㝢挱慡㕥㤴摥愲愴㐸㤴㌵戵搴慢㔹ㄵ㜱晤昸扣㠳㠵㠲㕢㙢慦㑤㤶㥡昷㕣づ挰捣戲㠶昹慥㐹㉦搸㔸㌲㤶敢昲㥡㔴㤳昰㥤愸㌸㤰㉡㍥敥㔶ㅢ晥㡣敢〴㥥㕢㑦搷㑣搵搶つ㐸㥡摡㘹户㈶昳昹㥣ㄲち㄰戸㝤㝤㐲攴㙥敤捥ぢちㄱ〹ㄴ㤳㤱昷愷挹㙥攲㉣㔶㠷㔵搴㈵㘹㔲㝢摤ㄶ㠳㜱扥㑡挶㘴㜰㘰㘲㑤搴ㅦ㝣改ㅢ戶ㄸ戶㠹戹㤷户戱愶㡤㐶慢扦㘷㕤㍡挱㐹挳愹搵愵㤷愹晤〴㘷愴て〳ㄴ慥㐰㈰㜴摤㍤慡㍡㜱㔹㙣ㄴ㉥㔹戵㘰戵戸㉡慤㤵搵〰㘵搰㤰愵ㄲ户戶㈳改㔷愱㐸摦㑢㌰ち㔰㉥攷㡡晢搸愸㔸㐶捡ㄵ㈸㥤㌲㜸㌹㈵挸搹㉦挵换㠳收㜱慢ㅥ挸㔰㈸て㥢挰㐸愸搵ㄴ晡㠶㐸愲㥥㔱つㄵ挶㍥㜳〶㔴㙡㔸㑥戰搱攲摢づ㉥〹㠹㘸㔷ㄶ散㌸㔹㐰㔱㤰㤶〷ㄹ扣〶愲㘹㤳〶搹㡤ㄳ㐴㐴㌶挸搰散ㄸ㌹㑤㘴㙣㥦㈱㈳搰㍥㐹㠴㙣㝤愸扢㡣㈰戱㜷ㄲ㈹㍢㜵攵挷㕤㘹戶㤹㉤ㅦ㑡戳慢戱㜱晡㌵〴搷ㄲ散㈷㌸〰㈰晥〴〹㐷㈹㠷㝣㍡改慦挲戳㝥㍤挱慢〱㈰㥦㜴捡㥣㐸㔴搱㠶摡㡥ㅤ挹㜶㐳戰㤳㤵㔱ㅣ㡡㈲㕡挶㑤㍢㜳挸㔶㠸㡥慣捥㥤愱㙢昳㑡挷扥扥㍢㙤㈶㤷㐳㡡捣㘸㥡㕣敢ㄶ㑤㤳ㅢ挱愶㍤敡慤ㅢ搱㔵ㅦ㈳㜸つ㐰㔹㝦㉤㈱㤴ぢつ摥敤㔹昴㌴㈹㕦ㄱ㘶㔱㘸っ昵愸攰㈳㐲收ㄱ㈰㐳挸㜵ㅣ㕦㜶㙤㘸㥡㠳攳收㉢摥㠶㍥搸㥤扦㈳愴户改捤㕤扤㐳㝦搱ぢ戴愲㙦〲㝢㠹摦㜵搵㌱㌷愳㕡㝦㍤挱㉤〰㙤㍡㠶愷敦ㄷ敡㈹㔰㘶戱㥤挰摣㕥㝡㕤㤴㤵扢戴戱㈶㤵〶ㅡ㌴㤷っ㙦㐵〶昰㘰㥣㥡㠵㉤散㝡㥥慣攳㔰㕢㔳〵㍣扦㕣㥢㉥昴㡦㝢慥捤昲㕤ㅢ搹㝦㐵㈸㠶㝣㕥敢换戵搹挸ㄹ戶㘶挲攷㤴愰ㅣ敡攰摢扢ぢ㠹㐴愷㌴㜹戱㕦昶昹㜲㔷㤲昴㈰㐹摥㠸㙤搵㙦〵㠰㤴㄰扦改㉡㔱づ戲搹㥢㔴戳戴挵㑡て㕦挶改愴捤㠷搸㈱㐷〶㐲㠷敤㌴晣〷晥㤰扤㘸搹㑤㘱㌱㘰㉦㐸慦ち摦㠲㔵㤷攵搰㉤㑢㔱戳㉢㉢㕥㈱戲愲慦慦攳㍣㥤攱㕦㔳㜴搲㈶㈵㌲戹㍤戳㌲攳㉣摥㈲㉡扡㈱㈹㔴㌲㕣㐳㑤〹㐴捡㘳摢㕤ㄱ搳㠳㠸戹つㅢ愷ㅦ㈲㤸㈴㌸っ㔰昸㈵㈴捤㜶㌷㥥攱戰晥㜵扡戴㉢㤵㕣㠹㘸㔰㉥挲攷扡ち慢㈳㝣捤㥢〹敥〴㘸㌳㝦攸㠰捣㈰㐴㠵昲〴㈱慡㌰㠶㜹摥㤲㤷㐸〳㝢㑣〴㤶㘶ㅡ㝥攰摡㡣㉣つ㤹戳敥ㄹ㌷㤸戵晣㌵㐴愲㐶捤㈸㜳晦慡㜴㐰㕤ㅥ㙣㥦戶㌲㜷㙤㑤搶㜴㜳搱㙤㐰戴㥤㥡摤〹〷㜳㙣〷㙣㐹㜵㌶搷〴㔲㙦攷㘳っ㈱戰搳捡摦㑡㙦散戶扣摦㍣昴つ户㜶㜴挹ち敡㜲挰っ㤹㡥昹㤲㠹㕤㐴攴愰搶㙦㉥慤㝡㔲捥づ㤹㈷㍣慢㔶户ㅣ㐹㘴挰挶㘴戰㙥㑥慥㈰㑡戰攰㌲〶攸㍡㐳收㤲㘷㌸晥㥡挱㠰攲挶摥搴㤳ち㡢ㄴ捣㘹换昱昱ㅡ㠵㐵收㠷捤挵㔵昷ㄲ㈲戶つ摢㌹㘱慣昹㍢〲㉢㈴晡㌰㈹搴〸㑤㘸㥡㈸㘹愵㕥昱挳〳㜹㉥㐷摥换ㄳ㈸㕣攵ち昴㤹㘷㘸㙦摡昵㔱㡣㠶㜶㍡攷㌴㠸攸㔱戳戰㉦㔳ち㤳㔳昵扢搹攷㉤〰昷㥥㌸㜷慡ㄵ㤹㝢㔱㌱敢〲扤晣ㄹ㌲㕥㤱㐵㌳㄰㐲ㅦ摤㥥㤰㔴㔸㐶捡〱〷〲攳㝣㙡㈷扦戲愹摡㤰晡昶戴戲挷ㄱ㐹ㅡ㌴攷㡣㘵㔹㐷㍣摡㌶㠲㍤攱〳捤㔸摢愸晢㔱摤㡣㙢摢〶㐹㡢㘴戹㔸㌵㐸挱㔳㡤挰㍤㙤㌹扡〹愰攸㉦㉡㌲㉥愳挸戸慣㡡〶捤戳っつ慡㍣挷㜲㔷っ捦ち㔶㙤慢㕡攲〳挳㜷㍢㠲㈶挱攴㤴扣㜱㡡㘵挶㔸㥢㌵㝦づ㈶㥢㍦〱㜴㑦㐰㡥㜲敢㠸㝥㔰慥㈶㡡昸㈷㝡㜴㉣㐱挰㈸㑦愹晥㌶㡣㔶㔰户㈳㈰㜲㔴扡ㄲ摦挱戸昲〸㑡㐲㈱㐴慣㘷㤰〸扣㠲〹㈱㑦ㄷ㜷搱㍣攷㔸〱戰㐷㡣ㅤ户㠲㔹ㅦ㈸〷㐰㔶ㅤ㙦慦㔳㔸㑤㜴ㅡ㙦㙡㠵ㅢ㍢慢㔲㙡攲㠶捥晡愴摥㜸摤㈶搵愱㐶㐹㈸㤲慤ㅡ㈹捤戲挹ㅣ㜷㤲慡ㄱ㑡㜱挷摡㐶㘴戹㑤㕢晢㑥㈹昲㈲ㄴ㤳愲㤹㥣晥㜶㐵㈸〸昴㐶㍡㡡㍥晢㙣昲㐸㐴㙣㘸〳㤴愹愷挲戲愱㈸㈴㜸ち搷㑥㙡戲ㅣ㍤㠱扦昷㐴搹昹㐶㤰慡㌱㉥㡦㐶㌵㔳昵晡扣〳㉢愱㙡㜸戵ㅤ挲搲㔸㕢愸㘱ㄴ㜷昶慡晤挳敤㑤㌰㘲挴㠶っ㡢㘴昸㠱挱㠶㘰慥㐴㐴㤵搶搹㄰户扡㔹㕣攲搳㘹㘹㌸ち〳㡢㐱㙤㔶慥㉢㌳慣㘵挹㡦慡づ捤搳愲㤲愳扡㌹戵散㐳愵〷㤴攳㔱㑥㌱戸㙥㥥愵㕢ち㤷ㄸ㈰㜶愳摣㐲㌵㐰㘸户㌹〰㑦〶㍢〷㍢搸㤱㌰㜴㐲敢㡣ㄲ戴㤸㐱戸改㐵㤰㜷㝡挴㈸〴愹愹搲摦㡦㠹捦㍦挵昴戵㘳戹㌸ㄳ㌱ㄱ挳㕤ㄹ搶〳㤰㥢㡣㑣㤲㡢㐶攳㠰㜹㈸搹㤴搰ㅡ㡣换㘸㘲っ搱攴昳〲摣攲㘱㉣㙢㤸㙣㔳挷㍤户挰㠲㌶慤㙦散㌱㑦㌹搵㝡愳㈶㤵㉡㡥㘵戵搲挸㍢〲㕦敡ち㘰挸㑤ㄹ晢ㄲ㙤捡㈹ㅣ愵戸㘴㈲愹㜷扢㕢㍦㠶敥㑡挸㘱㡣㔰昵㌱〰㤹攱㤶㔳〱戱㡥㝢ち戴て昷戶㉥㌰愸换㜳㄰㘹ㅤ㐵㤴㘵㜳戸㡦搷㡣㈲㉢㙥㑢㌴㥢㜳攷㕣摡散㠹愲㤳㔶㔸戴㈳㜰㠴㜵㠶〲慦㔸㠴㌱搲㈳㜷㜰㤰摣㤵㈸扡㝢攵ㄱ昵㤸扢〲㔴㈸っ〸挶㜸㜹ち捡㘱㔷挱㐸㌴戸戵㤶搵㉤ㄸ晤愵攵慤㑦〱〸㠶㠱㘹搰愲㘵㘸攰捣㈰扦戵㠱㜳㈳㕡㘵㐴㐸㤳挱㔴挶㈸㐷攱戰〷搲挰㑤㍣㐸㉦戹㔰㐲挱㍥㜵㌱㉣扥㥢㌸㙥攳〸攴㝡搷戴ㄵ㉥ㄸ〱慥扦㌸〷摡㡡愷㙡㌵㥡扢昰捦敤〸慣攲敡㐶㘸㡥敥㙢扢㤴愵搶㐴晢敥愶戶㡡攸戲攰攱搹㠹㤳㐶㔰㕤㕤っ㌶挲㡢㕢扤㤲㐴攱㠷昰㐷㙣晡㜶摡捣㜹㠷ㄷ㔱搷戹昷攵㡢㡥㝢挹㔱昳㉡昸扣昵〷ち挱ㄵ捡㝥㑥戲㥣晢㌷晥愹愴攵ち㍦挰㠸摢㤹㌶〷㘸㌹㐸㌸㡥㑡愱㌴ㄸ㐳㍥㠳㑥㘰扢㌷㙦つ㤰㑥昶戵搱㠹ㄲ〴扢㠴攲慣扣㘴㠴㈲扥て戴㤲㔸挲㈳㌹昶晣㔹戰扥昸ㅥ㑡㠸㜰㍣㐷㘲愴昰ㅡ攴㌲㔰愷〴㜹㜴挵㠳ㄷ㐲晥㝦戰ㄴ㜳昳愶散昴㕦㘰㘶昱摤㜶ㄴ摤㐰ㄴ㝤愷〳㐵㠲搷㐰ㄴ晦摥㡢㑣㥣ちっ捦扥愰㐰㌸搷戴㝢〰㝤搹㉦晣晥てて愰㜳ㄱ㜱㈸ㅢつ愱戶㥢昱摣㌴ㄱ晡㍡㑣〴〶敦㤵㠹㜰ㅡㄹ挱㈸㝥㘸㈲㐴㍥㤰㜹ㄴ㙣㙤㈲㌰戶㤷㘱〸㈶㐲慤〹户〶㑦㘰搷搸昴㡦㥤挴挵㕢改㈳㥥て愵攵捦挰㈳㜵㙤㘷昱㠲攱ㄹ昶〱㔵㝥挲㤳㔰㘶摥ㄲ㙥㜲慢㉥散㜱摤愶㌵慡搳㈶扥㡡搸换扥敢㑦搹摥晤㜵㘰㉡㑣愱晢㕥㤴㐴昱㐵㜸㑡〴捦つ戹昷敦晢晡㠹摦㍦昴搸㌱摥㔶㡢㘸戵㜰㉢昲扤㠴散㘹㑦㈰愸㥢戸㈸㜲㌵㍦捣㌹㡤㑦㤴慣戵扡㥣㌶㍣㘵〵昹扡ㅤ㘷㐳挲㑢㄰㘶㐸㝣㍢挱挴挴扤㠷搰挴㥣㘸㜳㜷慡て㥢㤴㡢㜰㈲㌱㜱攵搳㡢挳㠶愲慢㈲敢搱摡㉣㝣ㄳ慡攸〵㑥㈴㙤㈵昲搴挹㈴挴㌷摡㜵摤ㄱ敡扡昰㈰挳戰㝦㉣愵㄰㝦㈰㠵㈴て㌲扣㄰愰愴搴㔹㘴ち户〱㘴㐴搶摡㐳扣昴〷散ち〱搹扣昴搷攳㐷㉣搸㐵㘰㌱昶挵昷㝡愲愵㉤ㅡ慢㈶㠶㙡㤵㑤戳㠸㡣㍡扣戰㘰㌲㉥㑤㔹㍡㠷㔱扡㙤㜷ㄴ㕦㌲㘴㠷㠱户㤰戱ぢ㌶㝤㙤㘵晢ㅥ愷㠱㥢ㅦ搰㌳㐵愵㌰㥣扤㉣挶㠱㔴挵攸挲愶攵戰㠸㜰㌸捣㌶㍢つ㐴㔵搰㔹捥〱㥣㑡ㄱ晣攳㤷㐲慣ㅦ㙦つ㝤㜵㝢つ㜵㥣搳㡦〵昲〷晢敢㠶っ挶挶㕢挹㌱㤰戰摢㙡㔵ち慦㠷㥦㐳ㄷ㉥㍡㈷昴㔶㔶㍤㡢㈳昸ㄳ㜳㔶㥦搶愱晦ㄹ扤㔶㥣㜵㥥扤ㄹ挶㑥改晦㜷愱㘰㑢晤㉦ㄸ㝢㔳㠸㝣㜷㤴攱㐳㠱昱㤳㉤㐳㌶摣ㄱ㜸戶ㄱ扣㔱〷㘳㕤㘵ㄹ昲づ㜳㡢昸㜸㌵慣㔶ㄲㅣ㝥慦㝣晢搵㠸㘶㕦摡戶〳㕤〵㈰㘳㐳㠵㘷㈱㠲扡昶㑦换慤昸㜴㕢㝣て㍡敥㍢㙤㔵㍤搷㜷捤㘰㙣ㄱ㐱摦㌱㝥㝢㘶挲收㤹ㄲ㕦㙤ㄷ㙡㌷㘱㈷〶摦㠷㍥㘷收㈱戰捦挸攰愵㡡㐵㌲戲戰扤㐸〶扦㐳ㅡ㐹㠴㤷愸ㅤ晣慢捣晢ㅡ㐶ㅤ㥦慥捥挳搷ㄹ戰㘸㐷㈸扢搰攳摣㝥㐳㠳㕢㠷㍢㕡敦㠴㍦㐸搶㈷㄰ㅣ㔳㑢㜸捦晢戸慦敤㝢㤰㙥ㅢ慤捤㘷换摥㝣㙥攵挲㌳挰改昶摥㤲㈶ㄹ扥㤳㕦㈴㤷昵ち㈱㉥敤ㅦ挳摦敤㍢㘸㌹摡㈸攸㍣晡愰㥢㡥戰昱㍡摣㘷摢㠸㝥㕦㐰㔷㌱㐵㠰㥦㙥㐴ㄹ㍥〸㝡昹挸㡡攲㑢㔸ㄶㄹ〰昹㕣戱ち搰㥤慡㥦摥㡣慡㐷㘲㠱㉣㜸挶㈰㌹㤶挵ㄷ搰㤰摢ㄵ㉥ㅢ㉣挱㘵ぢ㜵㤶㐰㕥㡦㝢㈰㥦ㄳ㍣㑢愸㠹㝣づㅤ㥡ㄳ戱㔰摡㝤㈲㥦摤㙣㈲㠲㔶㠰㕡㘸㜲晣㤱㔸㡢攸㜵㔴敢㌶㠱㐳攰〲っ㔳㉣㔲搶ㄴ挳搰挲昷㠸ㄹ愴㕦㐵㝦㥦㍦昶换攷㤸晥㜶㑣㈸㐱㠸慡昴攴㈹〸搵攴㍦㤵㥣扣㠷搲敥㤳晦挴㘶㤳ㅦ愱㡣攴㑣昴〰㘰愸㑦㔴昰㐷㉤愶㠱っ昷㤱㍦㜱㠱〰扦搴㉣㐶っ㤴愸扥㤷㤰㐱㕦㙥戸㙡㜵ㄹ㤹戸㙦㠱敢捦昸戸㐷搹㐷扣〸㐹㕦㑥㌱㜴挶ㄶ㐳慤㔸戲㈳㉦散㡥㤰つ㔸ㄲ扦㤶敤㉡搲㡢㍤㐶昸挵㠷㘳挴㥣㍣ㄹ㝦㌹愵㐵㌱㈷㄰㐶㘸㤱㤲㝥戸㤱攲㐳㜱攳㙦㝤扢攵㌲㐵〵ㄲ愸㈷㙣㑣㍡㔳㡤ㅦ㡦ㅢㅦ挶㔷㔹慡㑤㡥㌷〸㤸㥥㡦ㅢ㤳ㅥ㔵攳挷攲挶㝦㍤㝣愰搹㌸愶挳㜰攴〲㠹㈴挳搶㔵搶㝦攲ぢ敤㘱㌴㉦㤸搴㥦〳㘶㔸㑣挹愹㐲挷㜵愵㐱〷㜱ㄹ挴挳㌷搲㜳戸摢㠴㉢㈰㄰戲攱晦㉡攱ㄴ敥㍣捤ㅡ㠱㠱㑦愰搷ㄱ㙣昶㜴昵挴捥㐵㜳摥㐳㐱扦㜹捡挷㤹慡戶愳㐸〴收㐰㍥摣摦㉤㥣昲ㄹ愶㘳㙢㍦攲㈰㤹挶㍢㈴扤㈹てㄵ㔸挹㡢て挴㤸捤㍤摡愲ㄹ晤ㄱ㈰〷搲ㄱ㤰ㄹ晤㔱挰㌰㄰挳摢捡戹ㄱ昲扦㘲敥て戰攲㠳〴㡦〱㤴〵㤹㥤㜴㔰㝣ㅣ㘰㌸晥ㅦ㔵㡣慤㉢㝦㠹㈶ㅥ㡡㕦㤶㈴㈳晤挳散昰ㄱ㠰㍥戸㙦㐵㐴㠴㘵晤愳㈸㐹扥㤴㠲㐳扤昴㘳慣昸㌸挱㈷〰捡〵㑥㜶摢扢挶㌵昵愸戹㍥㠹慥攲㔱〲晣昴㑦㐵ㄹ㍥ㄴ戸て㙦敤㙥㉢昳㈸ㅣ㝦搸㡦㔰㘷敡ぢ晥㝢昰㐵晥〶ㄷ摤㠷晦㈱㐹㐱ㄹ昶㜹敤㉤扤㡤㐵㈶愰㑤慥㝥㙢搸散ㄷ㌱づ搷搵㡡愰㜰㐴㉡㤵㤲㔶ㄴ挴㌷ㄷ㉣㕣扣㠱㙦㌹慡㉡㠴㈰つ愸ち㈷慡㌸㠶〲晤㐹㌶㈵㡥㠹㈷晤搳㝣㈲㙡搵㈶㝥㈶捡昰㐱㄰慦慡晢〳㔱昷昸㠵挴戵慡戰摡㕥㐸晣慢㡡搵攴ぢ㥦攲㘰ち㔹挸愴戵ㄲ㤱愶㘸攸ぢ挸っ昵つ㜳㙥昷攳愷㕤ㄶ搵ぢ戵ぢㄷ晥㌹㥣ㅦ扢㉥晦慥㜷っ㍥昵晣㉦晥昰挴慦摦㝢昴捦晦㝡晡改㕦晦昱㠹攷晥昵挳攵愳㍦㝢收㤹㥦摥晢攵攷晥戰搷晣㡡昶敤㝦捥㝤攵攱挹㡢て㍦㘸㥥扢昵挴挳敦㝥攰扥挹㠵慢挶晢晡晡晢㙦ㄹ晤昹晥㌷㡣㍣晡攰㜷挵㑦㝥㝢慤㈳搴㜲昱㠲昴㌴戸㙣㌵㡤㉦㈲㠳㘹㜰挶㉦敢㌴戸㕣戵㔱换搱㐶㑤愳愰〴㥦〶㈷愰㉡㡣㜴挵挰㝦〰㥢㉢戲ㄷ</t>
  </si>
  <si>
    <t>㜸〱捤㕤〹㜸ㄴ㔵搶捤换搲愴㥡慤ㄵ㜰〳㈱愰㔱㄰㠴〴〸〴ㄵ㔹㤲戰㙦ㄲㄶ㔱㥣ㄸ㤲づ〴戲㘰㍡㠱㠰㌸㌸愲㡥ぢ敥愲愰㈸戸攰㡡㡥愳愰㈸愰愳㠸攳㍡慥㡣晢戸㐴摣㜵㕣挶㜱搷晦㥣㕢昵㍡搵㔵慦戲㡣昳㝦摦㤴㥤挷㝢昷㥥㜷敦㍢愷慡扡㤳慡摢㘵㤲㑡㑡㑡晡ㄵㅢ晦攵㤶捡㑥户挲㘵戱摡㘸㘵晦扣敡㡡㡡㘸㐹㙤㜹㜵㔵慣晦愸㥡㥡攲㘵㤳捡㘳戵㈹〰㠴㡡捡攱㡦愵ㄵ挵捡㤷㐷搳㡢㤶㐴㙢㘲〰愵㈵㈵愵愷㕢挹昰ㅦ攸晣㐴昴挰攲㉣㉢㤵つ㔰㐹㔶㠸㑤ㅢ㌶改㙣㉣㌶㘱㌶㙤搹戴㘳搳㥥㑤〷㌶ㅤ搹㐴搸散挳㘶㕦㌶㥤搸㜴㘶搳㠵捤㝥㙣昶㘷㜳〰ㅢ收户づ㘲搳ㄵ㑤扢㙥㘸㘶攴㡤㥥㍡㙦㈱搸ㄴ搶㔶搷㐴晢㘵捣戲搷㍣㍣㍢扢㝦㜶晦㐱㐳戳㜲晢㘷昵换挸慢慢愸慤慢㠹づ慦㡡搶搵搶ㄴ㔷昴换㤸㔶㌷慦愲扣㘴㘲㜴搹㡣敡㐵搱慡攱搱㜹㔹㠳收ㄵて捥捤ㅥ㥣㤳㔳㌶㙣㔸㙥扢㠳ㄱ㜹㑡摥攸㘹㌵搱戲搸㝦㉢㘶㜷挶㥣㥡㌷扡晦㤴㘸敤㝦㉢㘶て挴㐴挸晣敡捡攲昲慡晦㔲搰㌴敥搳㥣晣㘸㐹㌹㜷㝥㌴㕡㔳㕥㌵扦㍦㤶㥤㈰㌴㐶㐳晢㡦㡡挵敡㉡ㄷ昳㌸捡㡢㔶㔴㑣㡦㤶挹㑥慦捣㡦搵㑥㉢慥愹㡣戵慢愴㝥搱㥡㘸㔵㐹㌴搶愱戲愰扥㈴㕡攱〰㘳改㤵戳㡡㙢愶ㄴ㔷㐶㔳搹改㔸㘹敦挳昱愵搱慡摡昲摡㘵敤㉢㘷挶愲搳㡢慢收㐷〹㐹慢ㅣ㕢㔷㕥慡㔲㔳昱㑡㑡㌹摣戴㌲搹㔱㔸㑦㘵摥㠲攲㥡㕡ㄹ㜱ㄷ㘶㥢戰慥挳㐵㔸㈴慣㡢㠷㔴㠶㘷ㄶ昷㔹㘱㜹攵挴㘸㑤㔵戴㠲㐹戸㈷晢㝡㐰㈲㤰扤ㅦ攲㑡㘹㍡摣㑢慡慤㜳昲㤱ぢ戳㠴㌲搰㜴㥤㔲㕤㔳㠹〳㜲㜲戴戸㙡㜸㔶扦挲摡搲晣攸㤲攱㔹晤戳〶㘵攵㔸㍤〱戰㝡ㄱ㝡〸㥡㤴昱〳㠷㔸㠷搲㤴㠹㐶愵扥㠶戳摢ㅤ㤳㘷㔸㜲㔱㜱㜲搱扣攴愲㤲攴愲搲攴愲㘸㜲㔱㔹㜲搱晣攴愲〵挹㐵攵挹㐵ぢ㤳㡢ㄶ〱愳户昴㌶㙤㤲㥤敤搱搹ㅦ敥㑣捦扤㙥搴搵敦㤵摣户㜲搲愸㑦ㄵ㑦㘸㜹㍦㌸ㅣ㥤㘳ㄲ搶搸㍦㌷㙢攸戰摣㠱〳〷づ捤捤挱〹㌳㌰㌷搷戵敡慣㈱挳ㄲ户㐱㔶㙦㐴戰晡愰〹ㅤ挱愰攳〶㘵㔹㝤㘹敡㠷㐶愹ㄷ㐱㠲㐴㉥ㅥ㜱昹㥣愲㥦㌳㐷㕦㜵㐰㥦ㄷ户㥦晦攵㜶挵㜷ㄳ㔹㐱㝦㜴㝥摢ち〶㌰㕤ㄶ㥡㔰㌶㠳㡥挱ち〶搲㌴〸㡤㔲㑦㍢㉢㤸昹摤换㥦扦户㜴昲愴㍢晥昱昳㘷㘷㥦㌶昷㐵挵户㌲㔹㐱づ㍡㍤摣ㅡㅣ㠹晤㌳搰挵㥡晢㙡〸㈳づ㐵ㄳ捡攵扣㌱搸㔷挳㘸㍡ち㡤㔲扢㥤㈴户㡤晢昲㉦ㅦ㕣㜷㐶挱晤捦㠷㐷㠷敢摦㥣愶昸㔶㈹㐹㡥㐱愷挹㠳㘱㌸愳ㅤ㡢㈶㌴㠲㜳㈶㈱挱㐸㥡㐶愱㔱敡㐱㈷㐱㡦㌹〵㜷攷昶戸㍡㙦搳㤶攵摤〷摣昶昱㜴挵㌳㔲ㄲ攴愱搳㘴㠲㝣㐶㉢㐰ㄳㅡ挳㌹ㄳ㤱㘰㉣㑤攳搰㈸㜵㥦㤳㘰晡㐳㌷慥㍣昰敥㐳愷摣戲㜵㘱捥㕦て㌹晤㘷挵户㜸㐹㌰〱ㅤ㥦㑣㠳㍣㌲㑤㘴挴㐹㘸㐲㤳㌹慦〰㐹愶搰㌴ㄵ㡤㔲㜷㌹㐹㝡慤ㄹ昵敡扤㐹昳㐷㙦昹戲摤㜱捦㉤晤昱㈵挵㡦㄰㐹㜲ㅣ㍡㐷扡昷㐵㔶晦散㠱搹㐳㜳〷攷收づ捥捥挹挹挹ㅡ㍣挴扤㘷戲〶づ戳愶㌳㝥㈱㥡搰っ㐶挹ㅢ㌴搰㥡㐹搳㉣㌴㑡摤敡愴ㅣ扦㜹敤㈵昵愷ㅤ㌰攵愲扤㡦㐴敡㝦戸攵㔵搵㤶㘰晣㠴㡥㐷搳愴㜰㜳〰戰㑥㈰昴㐴㌴㈹ㄳ挰㘹㉥㑤㈷愱㔱敡㝡㈷㐱㔲昷㜷昳ㅦて扤㌸㜵敢㕢㐷慦摤昳捤晡㌲挵て㐳㐹㔰㠴捥㙦㍢挲㑦㐶〴慢ㄸ㑤㘸ㅥㅡ㔰捣戲㑡㘸㉡㐵愳搴搵捥ち敥摡㜶挳收㡦㡥晤㙥晣捥㔳㙥晥攲戹ㄹㅢ㝡㈸㝥ㄲ换ち捡搰ㄹ攰㔶㤵㐷昸搰愱㠳㠷づㅡ㌶㌴㈷㘷㐸㙥㑥㜶㔶㑥昶㔰捦慥㥣捦っぢ搰㠴捡ㄹ㈷て戴ㄷ搲戴〸㡤㔲㤷㍢㐹㍢㙣㕥晦敢㉤搹昹㜹㍢捦㌸㜸捦昲㐳敢扢㉡㝥昲㑢搲㑡㜴㝥ㅢ敤㉡愶慢㐶ㄳ㕡捣愰㘳㐱晢ㄴ㥡㙡搰㈸㜵㠱戳㠲晤㙥㜹晢挲昰㌳晢ㄴ㍣昸㔰慦㡦摥㐹㜹昵つ挵㕦㍢㘴〵戵攸晣戶ㄵ搴㌱摤ㄲ㌴愱愵っ㍡〱㉢愸愷㘹ㄹㅡ愵捥㜶㔶搰㜱搵戱搷㕣㝥挰晢㔳搶つ捥㍤㝣晦㘹㥢て㔶晣㥤㐷㔶㜰㉡㍡扥㜳㈶摢㈳昴ち㐶㍣つ㑤攸昷㥣㌷ㄶ㐲慦愴改㜴㌴㑡慤㜴㤲昴ㅤ㤱㕣戹㜲昷㤹愳㔶㝤ㄶ扢㘸昹㐱㉦敦愳昸㍢㤵㈴㌹〳㥤㔶㥥㌳慢㌰挵㍡ㄳ㑤攸㉣㐶㈹挰㌹㜳㌶㑤㝦㐴愳㔴扤㤳戲㕤㘸敦㡥㤴搵㜳㐷㕦㜸晣㕢敢摥㝢敦挲ㅣ挵摦攰㈴攵戹攸㘴㜸て愸慣ㅣて戱昳ㄸ昲㝣㌴愱搵㥣㌸づ挴㉥愰改㐲㌴㑡㥤攲㘴搹戲攷㠱戹戵敦㉥ㅥ扦㜳㘳攱慡扢㍡攵慣㔱晣ㄵ㔱戲㕣㡣捥㙦摢㝦㤷㌰摤愵㘸㐲㤷㌱㘸㍥昶摦攵㌴慤㐱愳搴㐲㘷〵ㄷ㥦户㌶晣搳晡慦㐶㥥㔳㜹㐶㥢ㄳㄷ敦㉥㔷晣晤㔴㔶㜰㈵㍡扥ㄵっ挹捡ㅥ㤲㥤㥤㌵㜰㔰㜶捥㤰㠱戹敥㜷㐰挳挷攳㕡愶㕢㠷㈶㜴ㄵ㥡㝤㐶挵㌲㡡㌳㌲㌳慡换㌲愶㐷㤷㐴慢敡愲搶搵〴慣㐷愳㔴㠹戳㥥㔷㑡昶敦㍢昲㉦昳㐷㕥㔷晥攵慡㍢㍥扦昹〹搵〵㙥㔹捦戵攸昸㜶㜵㑥昶戰㠱㌹〳昱收㌸㘴挸攰摣㐱敥愳㡢㙦㡦ㅢㄸ㝦㈳㥡搰㜵㘸㍡晢ㄶ㜰搴挰愳慣敢㠹戹〱㡤㔲㜳㥤㌵扣戶戶晥戹㍦扣昱攸戸㥤晢㙣㉣㍢敢㡥愴昱㡡扦愹换ㅡ㌶愱攳搳愴㔵扦㌲摣挴㜴㌷愳〹摤挲愰ㄳ戱㔷㙥愵改㌶㌴㑡捤㜴㔶㜰敤捤扤摥㉣愸㑢㤹㝣搱慥戴ぢㄶ㜴㘸㌳㔴昱捦〴㔹挱㘶㜴㝥摢ち敥㘰扡㍢搱㠴晥挴愰〵㔸挱㕤㌴晤ㄹ㡤㔲㔳㥣ㄵㅣ㝡㘶敦昷㍦㍤攳㡦愳㉦ㅤ㜹攵愹户㥣戳攱〰㜵〰挱昸〹摤㠳挶户ㅦ㥡晥㤸摡㠲㈹搶㔶㑥扥ㄷつづ挵㠱搶㝤㌴㙤㐳愳搴㔸㈷攵㍢㥦摤㜸㜱挵摤つ㈳搷㙤㍣昶戲慢ぢ㙦㕥愲づ㈴ㄸ㍦愱〷搰昸摥㑡㠶㜸捥戸敤〰㔹㍢〸摦㠹㈶㈵ㅦ㘷摣㠳㌴㍤㠴㐶愹㤱㑥㤲愹搷㘴㜷㠸晤㜰摣攴㡢ぢ㘶㕥㥣㜵㐸昹㐵敡㈰㠲昱ㄳ㝡ㄸ捤㙦㔳昶ㄱ㐴戰㜶㌱搶愳㘸㔲挶㐳搹摤㌴㍤㠶㐶愹㘱捥ち昶㍦㜱攱戶换㔶㙣㤹㝡挹㝤搹㑢㉥㕦㜳摡愵慡㉢挱昸〹㍤㡥收户慤攰〹㐴戰㥥㘴慣愷搰愴㑣挲ち㥥愶改ㄹ㌴㑡つ㜴㔶㘰攵挴㔶昴㥢㜱挹㤸㌵攱ㅦ慦㝣攵㥡㡤㘷户㝢ㄶ敥攳㥣㕦攱昳㙢㡡㤷攲㡦愲挶扦户〶昶挷〷㘶㑢晥搰挴摦㤹㘵㌹㘵㐳换戲戳㑢㜳戲㡡〷ㄵ愷昵㐴搸㤶晥㐵挳㡦㡤㜶㘵戳换慢㑡慢㤷捡㥦㌸摤㐶ㄷ挷愲㡤㝦昱昴㜵㝣愳慢敢慡㑡㘳㕤捤捥挲摡攲摡攸㐱㕥㕦㘳㄰摦戴㐲晣〱ㄸ㡤㐹扥敥摥㘹戳㡡㉢敡愲愳敡换㙤昷挱ㅥ㌷晥晣慢㥥ㄷ散ㅤ㔳ㄳ㍤㈵敥昵慤㘸ㄴ慥㑦㉣㤱搸㍥㤶戶换㕥㔷㐶摥㠲敡㔸戴㑡㤶搷户㜲㕡㜹挹愲㘸㑤㘱㤴㔷㌷愲愵㐲戵ぢ㕤捥摦愰㝤愷㔶㠱㈸晥慡㉣敤攵戶㤶ㄵ搴搷㐶慢㑡愳愵㔸敦攲㘸㑤敤戲ㄹ挵昳㉡愲晢㈵㐰散㥣㜰ㅣ㤸㘰ㅥ㔳㕤㔲ㄷ换慢慥慡慤愹慥㐸昴㡣㉡㕤㔲㡣扦㝢㑢㈷㔷㤷㐶昱㘷㙢㉡户㈴㤵㤴㤲愲㔴搲ㄱ愶扦ㅤㄹ㌷搶㕦㜶㠴㙢ㄷㅦ㡣㝤㝥㐰攲㘱搷㝦㍡搸㠱㐵㐵㤴挷㘴昲愱捤〴㤳戸っ搳㈷ㄸ攸攲挴㑢㐱㐴昷づ㐶换ㅡ攳㝢敥晦ㄷ㥣㥣摣挹㘱㕦㠰捦挳摡㜱挵㔵愵ㄵ搱㥡㈶㉦㘴㈹慥挸㝡づ㑤摡〰㥣捤㠱敡愵〲愱敡搵戲戴愵攵愵戵ぢ㐲ぢ愲攵昳ㄷ昰㔷㐲㕣散㑡㑦愷戴扥捤㝡〱㈶敢㐵㌶㉦愱〹㠷㤳㐲㝢〸ち㠵慤扦摢攳戴㕥昸户昵㔷ㅤ㤲㌱换㤲慢ㅣ戸㈴ㄵ㑢慢ㅣ㔳㕤ㄳ㑢㐹㌱戱ㅣ㔷ㅣ㕢㔰换挳戳㘹㈷攳扤捣收ㄵ㌴㘹㠷愲㘹昶愲㐶㐷㠰㔲㜹敤愶㝤㘵㝥戴慣ㄸ㔷捣攴散㔶挵㘹㤵昶㐵㤸晣㘸慣挴攲搵㥡昱㌸㔷敡㐳攸攱攴㙦㔷挹愳㍦㕡㕦㥢㕦㕣㕢摣愶ㄲ搷㝤戰㤷㉣㠰晡捡㉣扢挷㤹敤挵愶㘷㠷㥤ㄱ㈲㐴愴敢㡡搲㔶っ㜶㈴㥣㌸㌸㕦㤲㔲㥣戶㘹ㄲ㔸㝢㜷㤰〸㜹て昴挴敢㌷戸慣㔴㍡㌶㕡㌵㘳搹攲㘸㡣昰昴㔰㤳㔲㝡㑦㉦〶㥢㕡㌲㙦㘶㙤㜹㐵慣㍦㔶㍡戶愶扡㙥昱㝦㌳づ㘳㔹慦愲搱㕢摡㘱㌸㡡㕢捥〹㜲㈵戵㔹挲㝤㔳㔴㤴㤴捥㘸戴㔸㠷戰攱搱㡡㘰扦攲ㅦ搹慣㌷昱㑦戸㈹㕦㕡㈶㄰慤戹搶㤵〶㝣扢㑡㈸㌴愳㈶㉡㔷敦搲㘵〰戵摢㔷捥慥慥㔹㌴慦扡㝡ㄱ㡦愷づ㌲㡡㉤㠸㐶㙢㜹㐵慣慤㜳〵㔰慥昴㈹㤵㤲㤲㜰㘹换㜵改慣〷攲㠷摥㐱搳㝥㔴㐵㐵㠶㡥ㄸぢ扤ぢ㔳ち慥捤㠵ㅡ搰挹ㄸ㌵㜹㙣㐶㝥摥㤸㡣㤹㡢㑢昱㜱㔷㥡搱㝢㔴㕤㙤㜵慣㜸㐹戴戴㑦晦晡㡡㔸扤敡〶ㄵ㜸攱愹㝣㘹搶挶㉢昶づㄸ戳㝥昵扥挷摤㜸昲㡤㜳㔵㔷挷攱扢㈶搶ㅢ㜱㝢攲挷㝡ㅦ㡤㍡㄰㌰扥扢愰㥦戸㔹ㅦ㘲㙣㝤挴收㘳㌴㜸㡦㄰搵昱ㄶ昱愹㍤㔴㝤昰㉦摦㈶慣捦搸㝣㡥㐶昵㐵挳㤳搴晡㈷ㅡ扤愹〸攲㜳摦换晥㍢〲㘶晦晥晢ㅡ搶戰搵㠴㑦昵〳㠲晢搰愲㘶ㄶ㔵戲愸㤰ち㈱戰㔱㠰㌴挷攱扢㈴㌷〰搳㐴㠰㥦㌸㍦〵㌰戳〰扦㌰〷㠵戱㜸攴戹〴㐸戶㠷㉡ぢ㍥ㄱ㈰〵〶㡢㜷㈶搴㐰㤸㐴㠰㌴㡣昴愶㝥昸挵㈵㐰㌶捣㝥〱㉣挶戴㥡昰愹㐱㤸㘷ㄲ攰ぢ〴㌷ち昰㑦挷攱扢㈲㌸〴㤱㝡㜲ㄵ晢㜲挹㥦〱㘶ㄶ愰㌳摣㔶ㄷ㌶晢愱㜱〹㜰㠰㍤㔴㐳ㄱ㐴〴㌸㤰愰㠳搰愸㘱㌰㠹〰㕤㌱搲㥢㝡捦㉤㐰㉥捣㝥〱㝡㌰愶搵㠴㑦ㅤ㠵㜹㈶〱㕥ぢㄲ攰㔵挷攱扢㕡㌹ㅣ㤱㝡㜲ㄵ扤戹攴㤷〳〵㌸〲㙥慢㉦㥢㝥㘸㕣〲昴户㠷敡㔸〴ㄱ〱〶㄰㤴㠵㐶㡤㠴㐹〴挸挶㐸㙦敡㙦㙥〱㐶挰散ㄷ㈰㠷㌱慤㈶㝣㙡ㄴ收㤹〴㜸㌴㐸㠰㕤㡥挳㜷㌵㌵ㅦ㤱㝡㜲ㄵ挷㈲愹㝡㌸㔰㠰㤱㜰㕢愳搸㡣㐶攳ㄲ㈰摦ㅥ慡〲〴ㄱ〱ち〸ㅡ㠳㐶昱㘲慢〸㌰ㄶ㈳扤愹㙤㙥〱挶挰散ㄷ㘰㈲㘳㕡㑤昸搴㌸捣㌳〹㜰㘷㤰〰㜷㌸づ摦搵摥㠹㠸搴㤳慢㤸挱㈵摦ㅥ㈸挰㉣戸慤搹㙣㡥㐷攳ㄲ攰〴㝢愸㈶㈱㠸〸㜰㈲㐱㜳搱愸㈹㌰㠹〰㈷㘱愴㌷㜵扤㕢㠰挹㌰晢〵㈸㘶㑣慢〹㥦㥡㡡㜹㈶〱搶〶〹㜰愵攳昰㕤㠹㥥㡥㐸㍤戹㡡㠵㕣昲㥡㐰〱㉡攰戶㉡搹㔴愱㜱〹戰搸ㅥ慡㐲〴ㄱ〱㑥㈱愸〶㡤㥡〹㤳〸㄰挳㐸㙦㙡戵㕢㠰ㄹ㌰晢〵㔸捡㤸㔶ㄳ㍥㌵ぢ昳㑣〲㥣ㄱ㈴挰ㅦㅣ㠷敦扡昸ㅣ㐴敡挹㔵㥣捥㈵慦っㄴ攰っ戸慤㔵㙣捥㐴攳ㄲ攰㙣㝢愸㑥㐰㄰ㄱ攰㡦〴㥤㠳㐶捤㠵㐹〴㌸ㄷ㈳扤愹㈵㙥〱㑥㠴搹㉦挰〵㡣㘹㌵攱㔳㈷㘱㥥㐹㠰㡡㈰〱ㄶ㌹づ摦㜵晢㤳ㄱ愹㈷㔷㜱〵㤷㕣ㅥ㈸挰㕡戸慤㜵㙣慥㐲攳ㄲ㘰扤㍤㔴挵〸㈲〲㕣㐳搰戵㘸㔴〹㑣㈲挰〶㡣昴愶㑥㜶ぢ㌰て㘶扦〰㌷〰ㅦ戶㥡昰愹㔲捣㌳〹㌰㉢㐸㠰㤹㡥挳㜷摢㠰ㄷ晥㝢㜲ㄵ㥢戹攴挲㐰〱敥㠴摢晡ㄳ㥢扢搰戸〴戸摢ㅥ慡〵〸㈲〲摣㐳搰ㄶ㌴㙡㈱㑣㈲挰㔶㡣昴愶㈶戸〵㈸㠷搹㉦挰晤㡣㘹㌵攱㔳㡢㌰捦㈴挰挸㈰〱㐶㌸づ摦㉤㡣㉡㐴敡挹㔵㍣挲㈵ててㄴ攰㔱戸慤摤㙣ㅥ㐳攳ㄲ攰㜱㝢愸慡ㄱ㐴〴㜸㠲愰㈷搱愸㔳㘰ㄲ〱㥥挲㐸㙦㙡戰㕢㠰挵㌰晢〵㜸㤶㌱慤㈶㝣慡〶昳㑣〲ㅣㄱ㈴㐰ㅦ挷攱扢㠳㔲㠷㐸㍤戹㡡㔷戸攴挳〳〵㜸つ㙥敢㜵㌶㙦愰㜱〹昰て㝢愸㤶㈰㠸〸昰ㄶ㐱㙦愳㔱昵㌰㠹〰敦㘰愴㌷搵摤㉤挰㔲㤸晤〲散㘵㑣慢〹㥦㕡㠶㜹㈶〱㍡〷〹搰挹㜱昸㙥攰慣㐰愴㥥㕣挵攷㕣昲㍥㠱〲㝣〱户昵㈵㥢慦搰戸〴昸㤷㍤㔴愷㈱㠸〸昰つ㐱晦㐶愳㔶挲㈴〲㝣㡢㤱摥㔴扡㕢㠰摦挳散ㄷ攰㐷挶戴㥡昰愹搳㌱捦㈴挰㉦㍦〷晣㉡晣戳攳昰摤㕣㕡㠵㐸㍤戹㡡搴㘴㉣昹㐷挰捣扦ち㠷攰戶摡戰㐹㐷攳ㄲ㈰㙣て搵㤹〸搲㡢㠱摡ㄲ搴づ㡤㍡ㅢ㐳ㄱ愰㍤㐶㝡㔳㕦㈱㐷晣㡦愱戳㘰昶ぢ戰て昰㘱慢〹㥦攲晤㉢㤳〰ㅦ〶〹昰㠱攳昰摤敡㍡て㤱㐴㠰㠳戸攴扤㠱〲㜴㠳摢㍡㤸㑤㜷慥慥昱慦挱っ㝢愸捥㐷愰㕥愴搳㤳愰㕥㘸搴〵ㄸ㡡〰㠷㘰愴㌷昵㠶㕢㠰搵㌰晢〵㌸ㅣ昸戰搵㠴㑦㕤㠸㜹㈶〱㕥〸ㄲ攰㜹挷攱扢ぢ㜷〹㈲㠹〰㔹㕣昲戳㠱〲っ㠴摢ㅡ挴㘶㌰㔷搷㈸挰㄰㝢愸㉥㐵愰㕥愴㌳㤴愰㕣㌴敡㜲っ㐵㠰㘱ㄸ改㑤㍤收ㄶ攰㌲㤸晤〲っ〷㍥㙣㌵攱㔳㙢㌰捦㈴挰㡥㈰〱戶㍢づ摦㑤挰戵㠸㈴〲㡣攱㤲敦てㄴ㘰ㅣ摣搶㜸㌶ㄳ戸扡㐶〱㈶搹㐳戵づ㠱㝡㤱捥㘴㠲愶愰㔱㔷㘳㈸〲㑣挵㐸㙦敡㉥户〰㔷挱散ㄷ愰㄰昸戰搵㠴㑦慤挷㍣㤳〰㌷〵〹戰挹㜱昸敥㍡㙥㐰㈴ㄱ㘰㉥㤷㝣㐳愰〰扦㠳摢㉡㘲㜳㌲㔷搷㈸挰㍣㝢愸㌶㈲㔰㉦晣㔸㈵〴㤵愲㔱搷㘳㈸〲㐴㌱搲㥢扡捡㉤挰㜵㌰晢〵㈸〷㍥㙣㌵攱㔳㌷㘰㥥㐹㠰㡢㠳〴戸挸㜱昸㙥㜹摥㠴㐸㈲㐰つ㤷㝣㐱愰〰戵㜰㕢㜵㙣㤶㜰㜵㡤〲搴摢㐳挵㝢㥤扤㐸㘷ㄹ㐱换搱愸㕢㌱ㄴ〱㑥挵㐸㙦敡㑣户〰户挰散ㄷ㘰㈵昰㘱慢〹㥦扡つ昳㑣〲㉣てㄲ㘰㤹攳昰摤㜱扤〳㤱㐴㠰㜳戸攴愵㠱〲㥣〷户㜵㍥㥢搵㕣㕤愳〰ㄷ摡㐳㜵㈷〲昵㈲㥤㡢〸扡ㄸ㡤扡ぢ㐳ㄱ攰ㄲ㡣昴愶慡摣〲晣〹㘶扦〰㙢㠰て㕢㑤昸搴㥦㌱捦㈴㐰㘹㤰〰㈵㡥挳㜷挳㜷ぢ㈲㠹〰搷㜲挹挵㠱〲㙣㠴摢扡㡥捤昵㕣㕤愳〰㌷摡㐳戵ㄵ㠱㝡㤱捥㈶㠲㙥㐲愳敥挳㔰〴戸ㄹ㈳扤愹攳摤〲摣ぢ戳㕦㠰摢㠱て㕢㑤昸搴㌶捣㌳〹㌰㈵㐸㠰挹㡥挳㜷晢㜹㍢㈲㠹〰㕢戸攴㠹㠱〲摣ぢ户㜵ㅦ㥢㙤㕣㕤愳〰て搸㐳戵〳㠱㝡㤱捥㜶㠲㜶愰㔱て㘲㈸〲散挴㐸㙦㙡戴㕢㠰㥤㌰晢〵㜸ㄸ昸戰搵㠴㑦㍤㠴㜹㈶〱㜲㠳〴ㄸ敡㌸㝣户挶ㅦ㐱㈴ㄱ攰㐹㉥㌹㈷㔰㠰愷攱戶㥥㘱昳㌷㌴㉥〱㥥戳㠷㙡ㄷ〲昵㈲㥤攷〹㝡〱㡤摡㡤愱〸昰㈲㐶㝡㔳晤摣〲㍣ち戳㕦㠰㤷㠱て㕢㑤昸搴㘳㤸㘷ㄲ愰㔷㤰〰㍤ㅤ㠷敦捥晣ㄳ㠸㈴〲扣捤㈵昷〸ㄴ攰㕤戸慤〶㌶敦㜱㜵㡤㐷挰晢昶㔰㍤㠹㐰扤㐸攷〳㠲㍥㐴愳㥥挶㔰〴昸〸㈳扤愹晤摣〲㍣〵戳㕦㠰捦㠰て㕢㑤昸搴㌳㤸㘷ㄲ愰㕤㤰〰㙤ㅤ㠷户㌰㈰敤㌹㐴㙡挵つ摤戶㕣㜰搹慣昲攸㔲摥㠱敡㔰㠶㐲攷扣扡㔸㙤戵摣㉥㙢㕦㤶㕦㍤愵扡㌶扦㍣戶戸愲㜸㔹愷㌲愷㌳㝢㐱戴ち㌷戳㙢㜰㈷挳㘳慢㕥扣㌸㕡㙡㤵ㄵ㔶搷搵㤴㐴挷攷晦㉦摣散〶㍦散㍡戹捦㥤慣戰晤㘷昷㙦ㄱ㐲攱㈸挱㤶㤴昶〲〲㝡㙦挳㐹戹戵敢㤶戹㜴㈳〰㜶㙣㔴㜴㐶㜹㙤㐵戴㙤㤹摣慥㤶㝥㝡ㄹ㔴㐴㠵㐰㘹㥢戲ㄹぢ㜰㝢㉡扦㝤搹搸㥡昲搲㡡昲慡㈸㜷㐶㘷ㅢ㍡㈹㍡ㅦ搵〰搳慡㘳攵慣㙣㙦㕦㌶愳愶戸㉡戶㤸㌷㌶㑢㤶敤㥢㌰㤲㍢愰㘹㘵愳换慢㘲㐸㈳㝢㤱晤㡥㘵㠵ぢ慡㤷攲㑢ㄶ㜵㤵㔵㘳㡢ㄷ挷晥㈷昶㡡攲㙥㤱㑤㜶㡤㑡㔶挹挹㉡㍤㌹晤㍦摤㍦愱㝦攳ㅣ敢㘴搷昸㘵攰㌸慤慤㈹㥦㔷㐷挱㈴挷㐰戴愹㙣㘴ㅦ㈶愵扤㠸㥥昷ㄶ愶㙢ㄷ㝡敡て戸搶㠴㉦てㄸ㙦㠵挷扦戹㜲㌰攰搶户㔸㑥扢敦搰㑣ㄸ㍢㜳㝣㘳㘵捥㙦晡ㅡ㐸摡㑢㠸摣攲㐲㠸㉥〰㜷戰て㈱ㄶ㐷昰㠸挲㤹㠹㈳㠱㈳敦㘱ㄹ㉥ㄳっ㡦搰づ㡤摤㌱戸㤷摥慥㙣㔲昱扣㘸〵㑡〰㉡㡢㙢㍢搸〳搶㘲攰㙢〲㌱挷㤷㔷㕤㔹㔹捣㐳㡥㕦㜶㈸㉣㈹慥㠸愶㤷昱〶攷攴昲㉡慢っ㡤ㅣ㤷㡥愹戸ㅥ愶攲㝡晢㘶㝤搹㜴㤶〶㐹㥦戱慡攷ㄷ搷㤴搷㉥愸㉣㉦㐹攷㠰攵㍢晦ㄳ挷㉡㑥晥㔴㠸愹㌷晤㕥攲扤晢㙦摦㠳挷敥敥㡦㠲ㄹ㑡挷摤㡦㈳㍡㔹㠵昰㥦晡て㉢㐷昰挶㈳ㅦ㈸搶て㠸㤶㠶ㅦㄸ㥣㤳攷ぢ戹ㄵぢ换ㄷ㉢㘱㤱㌷㈷昵㜷〲昰㘳晤〸㈸㍢晣㐹㝤ㄹ㑤㤳㘵〵㙤〰〸㑦慡㉥㉥ㅤ㔳㕣㠲㉦㉥戵㜱扥戶㤴㡥㕤换户㥡㥡〸ぢ㍤昲㔰㍢㠴㥡愴㈵攵愵搱㥡㜴ㅡち昱戵慣㔴㤶㠸㠴散㝤㠸㕢摥㈹㐹㘹㘹㙤搳㑤戹挶敢㔸㠷㍡户捦摤㕦晢ㅡ敦㡢晦改㜱戹扣㠹〶㕡㈹㘸慤㥦㐰挷晡㤹㥣㕥挱㤰㝣㍣㠰㕦〸昸ㄵ㑤摡慢㜰㝡昷㑤㘲捤〵㉡㌳㉣㠰㔲攵ぢ㍦慣〶㐹㐷攵㠴㤴㤱愴〹㤱戶慥昲㡦㤰㕤昹㤱慥扦㐵ㄴ㉡挴㔱ㅥ㉤つ摢敦慦㉣㌳攱敥㐸㑥㑥挵慥づ㜹㑢攷㝣㘹ㄱ慣戲㌰㉡㜵㈱慡㍢㤶㄰㘲ㄹ㘱㕢㥥㉣㠸㕦挴慦搴散㠱ㄵ昷戲㝦挵㍦戲㠵挳㔶㌲ㄵ〸慢㌷搱㙡攲㈱㕡挲摣㙢ㄶ㈴挷㜵㉦㌴敡㝤っ昹昱㡦慥晥戰㔲ㅦ㘲挴て慣愴㄰扦㐷搵搲㌷㐸昵ㄱ㘶昰㑤搲ち㌱昰挷攸昱扤㈷㝥㉣愶挳摡晣戱昸㈹㘷攰挷攲搷昲昴戱愸㍥㠳㐵搳㐰㔷敦㘰敥㘶慢㉤㠱㥦㥢〱敤〸㘸㑦挰㍦〱攰㑥づ㜵挰㈸㉥ㅥ扦捡㘳㄰㉦〲っ挴晢摡ㄵ搴㈵摥㍥っ扡㉦㠳晥〴㠰㔷扣㕦㘰戳挵敢〴㐸㡢挵攳扥ㄳ昱㍡㌳㌰㤹㈷㠸户ㅦ慣捤㡢㤷㡣㘹㈲摥晥ㄲ挴ㅥ㈸㤶㈸ㄸ挴㍢〰ㄸ敢㐰〲㔹扥㘰〰ㅣ㐴㐰㔷〲㔸搱㈰攲㜵挳㈸㉥ㅥ扦㠵㘴㄰慦㍢㌰㄰㡦㔵つ㍡愸㑢扣ㅥっ㥡挱愰慣㐰昰㡡挷戲〳㕢扣㥥㠰戴㔸㍣ㄶ㉡㠸㜸扤ㄸ㤸ㄵぢ〹攲ㅤち㙢昳攲戱戲〱㉦㝣㌷㡤㐱搰㤱ㅦ㤶㌷㘸ㅡ戰改㈳敦㌰㘰慣挳〹㘴改㠳〱搰㥢㠰㍥〴戰ㅡ㐲挴㍢〲愳㐶昱捣愷㙤㍦㘰㈰㕥て㔷㔰㤷㜸㐷㌲㘸㝦〶㘵昵㠲㔷㍣㤶㉣搸攲つ〰愴挵攲戱挸㐱挴换㘲㘰㔶㍢㈴㠸㌷㄰搶收挵㘳㔵〴㕥戸㑣捡㈰攸挸て㑢㈳っ摡っ〶挶捡㈱㤰㘵ㄳ〶挰㄰〲㠶ㄲ挰㑡ちㄱ㉦ㄷ愳戸㜸晣收㤸攱挸㍢ちㄸ㠸挷㙡ちㅤ搴㈵摥搱っ㝡っ㠳戲昲挱㉢摥㐸搸㙣昱㠶〳搲㘲昱㐶㘱㥡㠸㜷㉣〳㡦挶㈸㐱扣㤱戰㌶㉦ㅥ㉢㉡昰㐲戹〵㠳㘸昱㔸㔶愱㘹挰愶㡦扣搱挰㔸㜹〴戲攴挲〰挸㈷愰㠰〰㔶㘱㠸㜸㘳㌰㡡㡢挷㙦挵ㄹ挴ㅢ〷っ挴㘳㈵㠶づ敡ㄲ㙦㍣㠳㑥㘰㔰㔶㑤㜸挵㘳愹㠴㉤摥㐴㐰㕡㉣ㅥ㡢㉢㐴扣㐹っ捣㉡㡢〴昱愶挰摡扣㜸慣挶挰ぢ摦扦㘳㄰㜴攴㠷㈵ㄹ㥡〶㙣㕡扣㘹挰㔸挷ㄱ挸㜲つ〳㘰㍡〱㠵〴戰㠲㐳挴㥢㠱㔱㕣㍣㝥摢捦㈰摥㉣㘰㈰㕥戱㉢愸㑢扣搹っ㝡㍣㠳戲攲挲㉢ㅥ换㉣㙣昱收〰搲㘲昱㔸㤸㈱攲㥤挰挰慣搰㐸㄰㙦㉥慣捤㡢挷㑡づ扣昰㐵㍦〶㐱㐷㝥㔸捥㘱搰收㜷挰㔸㐵〴戲搴挳〰㌸㤹㠰㘲〲㔸晤㈱攲捤挳㈸㉥ㅥ扦户㘸㄰慦ㄴㄸ㠸挷ち㄰ㅤ搴㈵㕥㤴㐱换ㄸ昴㜴〰扣攲㥤〱㥢㉤摥㝣㐰㕡㉣ㅥ㡢㍡㐴扣〵っ捣敡㡥〴昱ㄶ挲摡扣㜸慣〲挱ぢ㕦ㄷ㘴㄰㉤ㅥ㑢㐱㌴つ搸昴㤱㔷〱㡣㔵㐹㈰换㐴っ㠰㉡〲慡〹㘰攵㠸㠸户ㄸ愳戸㜸晣㑥愶㐱扣ㅡ㘰㈰ㅥ慢㐷㜴㔰㤷㜸㌱〶攵㘳ㄱㄴ㉢㍤扣攲戱扣挳ㄶ慦づ㤰ㄶ㡢挷㠲㄰ㄱ㙦〹〳戳㌲㈴㐱扣㝡㔸㥢ㄷ㡦ㄵ㈴㜸攱㝥〱㠳愰㈳㍦㉣㈳搱㌴㘰搳攲㉤〷挶㍡㤵㐰㤶㤸ㄸ〰㉢〸㌸㡤㠰つ〰㠸㜸扦挷㈸㉥ㅥ扦㑥㙡㄰敦㜴㘰㈰ㅥ㉢㑦㜴㔰㤷㜸㝦㘰搰㌳ㄸ㤴㔵㈲㕥昱㔸ㅡ㘲㡢户ち㤰ㄶ㡢挷㘲ㄲㄱ敦㑣〶㘶㔵㐹㠲㜸㘷挳摡扣㜸慣㍥挱ぢ㕦㘶㘴㄰㜴攴㠷㈵㈸㥡〶㙣㕡扣㜳㠰戱捥㈵㤰攵㈹〶挰㜹〴㥣㑦〰㉢㔶㐴扣搵ㄸ㌵㡡㘷㍥昲㉥〴〶攲戱㙡㐵〷㜵㠹㜷ㄱ㠳㕥捣愰慣㌰昱㡡挷戲ㄲ㕢扣㑢〰㘹戱㜸㉣㐴ㄱ昱㉥㘵㘰㔶愴㈴㠸㜷㌹慣捤㡢挷捡ㄵ扣昰つ㐹〶㐱㐷㝥㔸扥愲㘹挰愶挵扢〲ㄸ敢㑡〲㔹摡㘲〰慣㈵㘰ㅤ〱慣㜶ㄱ昱慥挲㈸㉥ㅥ扦搱㙢㌸昲搶〳〳昱㔸昱愲㠳扡挴扢㠶㐱慦㘵㔰㔶愷㜸挵㘳㐹㡡㉤摥〶㐰㕡㉣ㅥ㡢㔸㐴扣㡤っ捣㙡㤶〴昱慥㠷戵㜹昱㔸昵㠲ㄷ扥㑡挹㈰攸挸捦㕢㘸㌵つ搸戴㜸㌷〲㘳㙤㈲昰㙤㌳攰㈶〲㙥㈶攰ㅤ〰㐴扣㕢㌰㡡㡢挷㉦㈳ㅢ挴扢つㄸ㠸挷㙡ㄹ㥤搵㈵摥敤っ扡㤹㐱㔹搹攲ㄵ㡦攵㉣戶㜸㜷〰搲㘲昱㔸〰㈳攲摤挹挰慣㠴㐹㄰敦㉥㔸㥢ㄷ㡦ㄵ㌳㜸攱㍢㤸っ㠲㡥晣戰㙣㐶搳㠰㑤㡢㜷㌷㌰搶㍤〴戲愴挶〰搸㐲挰㔶〲㔸㘵㈳攲摤㡢㔱㕣㍣㝥挹摡㈰摥㌶㘰㈰ㅥ㉢㙤㜴㔰㤷㜸昷㌳攸〳っ㥡㡡换㈲㕥昱㔸ち㘳㡢户ㅤ㤰ㄶ㡢挷攲ㄹㄱ㙦〷〳戳㡡㈶㐱扣〷㘱㙤㕥㍣㔶摢㘰捤昸愲㈷㠳愰㈳㍦㉣戹搱㌴㘰搳攲晤〵ㄸ敢㘱〲㔹㡥㘳〰㍣㐲挰㉥〲㔸愱㈳攲㍤㡡㔱㕣㍣㝥㕤摣㈰摥㘳挰㐰㍣㔶改攸愰㉥昱晥捡愰㡦㌳㈸㉢㙡扣攲戱㡣挶ㄶ敦〹㐰㕡㉣ㅥぢ㙦㐴扣㈷ㄹ㤸ㄵ㌸〹攲㍤つ㙢昳攲戱㔲㐷挴㝢㠶㐱戴㜸㍤㘱搵㌴㕣攲晤つㄸ敢㔹〲㔹捡㘳〰㍣㐷挰昳〴戰扡㐷挴㝢〱愳戸㜸晣ㄶ扣㐱扣㤷㠰㠱㜸慣昰搱㐱㕤攲敤㘱搰扦㌳㈸慢㜱扣攲戱〴挷ㄶ敦㘵㐰㕡㉣ㅥ㡢㜶㐴扣㔷ㄸ㤸搵㍢〹攲扤〶㙢昳攲戱捡㐷挴㝢㥤㐱戴㜸㉣昵搱㌴㕣攲扤〱㡣昵㈶㠱戹㘶挰㍦〸㜸㡢〰㔶〶㠹㜸㙦㘳ㄴㄷ㡦㕦攰㌷㠸昷㉥㌰㄰㡦搵㐱㍡慢㑢扣〶〶㝤㡦㐱㔹挹㈳攲昱㡡慦㝤昳㐹戱㝣挷ㄶ㙦㉦㈰㉤ㄶ㡦〵㍦㈲摥晢っ捣捡㥦〴昱㍥㠴戵㜹昱㔸㈱㈴攲㝤挴㈰㕡㍣㤶〹㘹ㅡ㉥昱㍥〶挶晡㠴㐰㤶㄰ㄹ〰㥦ㄲ昰ㄹ〱慣㉡ㄲ昱㍥挷愸㥢扥ㄸ㥡㤱㤱攱晢昶扦㐹捤㉦㌰〹㙡戲搴㐸㘷㜱愹昹㈵戳㝣挵㉣㉣ぢ昲慡挹㕡㈰㕢捤慦〱㘹戱㥡慣ㅥㄲ㌵晦挵挰㈷㘳㤴愰收扦㘱㙤㕥㑤㤶ㅢ㠹㥡摦㌲㠸㔶㤳㌵㐷㥡㠶㑢捤敦㠰戱扥㈷戰搴っ昸㠱㠰ㅦ〹㠸〲㈰㙡晥㠴㔱慢搵晣〵㤳愰㈶敢㤶昴㌲㕣㙡晥捡㉣㐹戸ㄹ愲㔸㘳攴㍤戱㔹㔸㘴慢挹晢㈵㉤㔶㤳愵㐸愲㈶慥愱㈷㈹搶㈴㈵愸㠹敦㈹户㐰捤㝡㑣ㄳ㌵搳ㄸ㐴慢挹〲㈶㑤挳愵㘶〸ㄸ慢つ㠱㉣㙥㌲〰搲〹攰㜳攴ㄴ敢㥤㐴捤㌰㐶昱ㄳ㥢捦㠰㌰㥣搸敤㠰㠱㜸慣㜹搲㐱㕤攲戵㘷搰づっ捡晡㈴慦㜸㉣㑡戲挵敢〸㐸㡢挵㘳ㄹ㤳㠸ㄷ㘱㘰搶㌳㈵㠸户㉦慣捤ㅦ㡡慣㝢ㄲ昱㍡㌱㠸ㄶ㡦挵㑦㥡㠶㑢扣捥挰㔸㕤〸㘴㘱㤴〱戰ㅦ〱晢ㄳ挰㕡㈹ㄱ敦〰㡣攲攲昱昱ㄵ〶昱づ〲〶攲戱㕥㑡〷㜵㠹搷㤵㐱扢㌱㈸㙢㥢扣攲㙤㠴捤ㄶ敦㘰㐰㕡㉣摥㜵㤸㈶攲㜵㘷㘰搶㐲㈵㠸㤷〱㙢昳攲戱㘶㑡挴敢挹㈰㕡扣㑤戰㙡ㅡ㉥昱㝡〱㘳ㅤ㐲㈰㡢慡っ㠰㐳〹挸㈴㠰㜵㔶㈲摥㘱ㄸ挵挵攳㠳㌸っ攲昵〶〶攲戱搶㑡〷㜵㠹搷㠷㐱㡦㘰㔰搶㐵㜹挵㘳㌱㤴㉤㕥㕦㐰㕡㉣ㅥ换愷㐴扣㝥っ扣つ愳〴昱晡挳摡扣㜸慣户ㄲ昱〶㌰㠸ㄶ㡦㐵㔷㥡㠶㑢扣㉣㘰慣㙣〲㔹㤰㘵〰っ㈴㘰㄰〱慣搱ㄲ昱〶㘳搴㈸㥥昹㤷㤹㈱挰㐰扣㠷㕤㐱㕤攲つ㘵搰㕣〶㘵㑤㤵㔷㍣ㄶ㔲搹攲つ〳愴挵攲戱昴㑡挴㍢㡡㠱㔹㠳㤵㈰摥㌱戰㌶㉦ㅥ㙢戵㐴扣攱っ愲挵㘳挱㤶㐱㥢㘳㠱戱㐶㄰挸㘲㉥〳㘰㈴〱愳〸㘰㝤㤷㠸㌷ㅡ愳戸㜸㝣㌶㡡攱挸换〷〶攲戱挶㑢〷㜵㠹㔷挰愰㘳ㄸ昴㙤〰扣攲戱〸换ㄶ㙦㉣㈰㉤ㄶ㡦㘵㕢㈲摥㌸〶㘶晤㔶㠲㜸ㄳ㘰㙤㕥㍣搶㜹㠹㜸ㄳㄹ㐴㡢挷㘲㉦㑤〳㌶晤㌷挸㈴㘰慣挹〴戲㄰捣〰㤸㐲挰㔴〲㔸ㅢ㈶攲㑤挳㈸㉥ㅥㅦ敢㘲㄰㙦㍡㌰㄰㡦昵㘱㍡愸㑢扣㐲〶㥤挱愰慣㈶㤱挵捥攴〸㜳昸㈹㥤挶㡡〰敦㡤㙥㕦ㄱ㠲㘴㈸㘳㌹㐲㘱敤戲ち㤴㠰戰换ㅢ摦㜶㡦户昰挳㘲挳敤昸敡ㅡ摣㍥㑣昵㍥愱㈲㍥昷㔹㈴㙤摢搹昳昴て㤹㐶て慢ㅤ搲㙥晢搱晦㠴㡢昸㝣㉥扣昱㔱〰㥣挳㉤㌴ㅢ㑢散㍣戹扣愴愶㍡㔶㕤㔶㥢㔱㠸昲愶っ㍥㑤愵㉣㈹㈹㙢㔴摡㉤㠸㘸捣㐹㘲愹㔵㝣ㅥ攷ㄲ㍥㕤㈰扣愸慡㝡㘹㤵慣㈶㉤挶㠷捡㠸㕥㙤摡㌰㑤㤸㜹戸ㅤ〲昱㈲慣㡣攰㘴㙢づ摡昶㈹ㄱ㤶ㄶ㜰㡢戰扣㐰㍡慣㈵㤰づ敢〹戸愵㈵㐳昰㤶摥摣㘷㙣㌵㑦㤵愸㔲ㄵ㑤㙤搳㐶㘵㝡ㅥ㕤攲㉢ち㠸㍦晢㈱ㄴ㘲㑤㐰摡㑤愰摣戲㐹㠹㡡㜲㌲てっ敢㐴㉣挱㥡㡢㈶ㅣ㐹㠱㠱ぢち㥤㠴戶㐳摥攸㈲㔷㙤㔳攸㜷戰戵㠳㑤㡡ㅥ昰扣搴㔸愸〸㤶㝤㘰㐹㝣晥㘹攸㘴㤸昷㠵ㄹて㌴搰㡦㌸攰㈱ㄴ㐹㜵愲㕢㍤㤹戶ㄷ㥢ㄲ㐰慤〶昴㔴〸㑥搹〹㔱㤸搸挱ㄸ㤷っ搰昲挰㔵㔷㠱㈵てㄷㄸ昱摤㕣㐰戸扢搵㕡㔸戸换ㄳ㜷㤹㠵㐹㐴㔸攵㘸戱换挲っ㠵㉤搲㔶㜷摡改㑥㝢愷愳㈲攸㜰户愹㉢㄰㡥㤲搲㘱㉤㐲〰慢〲㑤㌸戲てっㄲ㤴搲㔸搴挲㈲㝤㡢㘴㈳晢㙡㘷㙦捥敡挳㈶㐶㘷〳㝡慡㌳㥣挲慣づ愶㌸戳晤㘰ㄵ㘶攷㈱㤹㥦搹㌹戰晡㤹敤慦昳㉣㐳㈸㌰㍢〰㘳㙥㤱〳㜵攷㈰摤改敡㜴㔴㜷㜴㠴搹搹㙥㘶愷㜲㜹㉢搰㠴㈳㍤〰㐰〷户㠲㘸昳㌰换搰捥〱㐴㘴戱㔹㐵㔸〳㝡慡ㄷ㥣挲散㉣㤸攲捣づ㠵㔵㤸㉤㌷㌲慢㌷㌲换搴㜹捥㐵㈸㌰㍢っ㘳㙥㤱挳㜵愷户敥昴㜱㍡慡ㅦ㍡挲㙣㠹㥢搹昹㕣摥㙡㌴攱挸㤱〰愰㘳㘶搶㕦㍢㠷㄰㌱㤴捤㘵㥣摡㠰㥥捡㠲㔳㤸慤㠱㈹捥㙣㈰慣挲㙣愱㤱搹〲㈳戳㐱㍡捦㍡㠴〲戳挱ㄸ㜳㡢攴攸捥㄰摤ㄹ敡㜴搴㔱攸〸戳㌲㌷戳慢戹扣昵㘸挲㤱愳〱㐰挷捣散ㄸ敤ㅣ㑥挴戱㙣㙥攰搴〶昴搴戱㜰ち戳㑤㌰挵㤹㡤㠴㔵㤸㥤㘰㘴㜶扣㤱搹㈸㥤攷㔶㠴〲戳搱ㄸ㜳㡢攴改㑥扥敥ㄴ㌸ㅤ㌵づㅤ㘱㌶换捤散㜶㉥㙦㌳㥡㜰㘴㍣〰攸㤸㤹㑤搰捥㝣㈲ち搸摣挳愹つ攸愹㐹㜰ち戳慤㌰挵㤹㑤㠱㔵㤸㑤㌰㌲ㅢ㘷㘴挶㍢捡戲㠸晢搱㠲搹㌴㡣戹㐵㡥搳㥤改扡㔳攸㜴搴㉣㜴㠴搹ㄸ㌷戳敤㕣摥づ㌴攱挸㙣〰㈴愸改㍣㍢㕥㍢㈷㈲㡤㍣㘴搶摡挵愹つㄸ慡ㄳ攰ㄴ㘶扢㘱㡡㌳㥢ぢ慢㌰㍢捡挸㉣搷挸㡣户㝢㘵ㄱ㑦愰〵戳摦㘱捣㉤㔲愴㍢㈷敢㑥戱搳㔱愵攸〸戳㈱㙥㘶㑦㜱㜹㑦愳〹㐷愲〰㐸㔰ㄳ戳㌲敤㥣㡥㌴昲㉣㕢敢㐵㑥㙤挰㔰㉤㠰㔳㤸敤㠱㈹捥㙣㈱慣挲散〸㈳戳摥㐶㘶㡢㜴㥥㔷ㄱち捣㉡㌰收ㄶ愹搴㥤㉡摤攱捤㔶㙥慡〶ㅤ㘱㜶㤸㥢搹敢㕣摥ㅢ㘸挲㤱ㄸ〰攸㤸㡦挶㕡敤㥣㐳〴ㅦ〹㘰㌵㜰㙡〳㐳㉦㠱㔳㤸敤㠵㈹捥慣ㅥ㔶㘱㜶㤰㤱搹〱㐶㘶换㜴㥥㡦㄰ち捣㤶㘳捣㉤㜲慡敥慣搰ㅤ摥〹攵愶㑥㐷㐷㤸敤攷㘶昶〹㤷昷㈹㥡㜰攴て〰愰㘳㘶㜶㠶㜶㥥㑣㐴㌱㥢慦㌹戵〱㍤㜵㈶㥣挲散ㅢ㤸攲捣捥㠶㔵㤸㠵㡤捣搲㡤捣㜸ㄷ㔳ㄶ昱㍤㕡㌰㍢〷㘳㙥㤱㜳㜵攷㍣摤㌹摦改愸ぢ搱ㄱ㘶㈱㌷戳ㅦ戹扣㥦搰㠴㈳扣〱㈹㐱㑤㐷攳挵摡㌹ㅦ㘹攴〹挰㔶㑡㥡㘶㜶㈹㥣挲㉣つ愶㌸戳换㘱ㄵ㘶㍦晣㘰晡愴晥づ搶㕢戰㤴挴摦㐱㜸㡢㔱ㄶ挱晦戵〰㤸㕤㠱㌱户挸㤵扡戳㔶㜷搶㌹ㅤ戵ㅥㅤ㘱昶㙦㠴扣〹㈱改戰摡㜲㜹敤搰㠴㈳扣㍢ㄸ挸散㕡敤㘴ㄱ扢㍣㔹搸敡挴愹つㄸ慡㡤㜰ち戳㉥㌰挵㤹㕤て慢㌰晢搸挸散㐳㈳戳ㅢ㜴㥥〳ㄱち捣㙥挴㤸㕢㘴㤳敥摣愴㍢扣挱挷㑤摤㠶㡥㌰㝢摦捤慣㉢㤷搷つ㑤㌸㜲㍢〰㠱捣㌶㙢㘷ㅤ㘲挹ㄳ㡢慤㐳㌸戵㠱愱敦㠴㔳㤸㘵挲ㄴ㘷㜶ㄷ慣挲散㌵㈳戳㔷㡣捣晥慣昳昴㐱㈸㌰扢ㅢ㘳㙥㤱㝢㜴㘷㡢敥昰敥ㅢ㌷戵つㅤ㘱昶㜷㌷戳扥㕣㕥㍦㌴攱挸晤〰〴㌲㝢㐰㍢昹㥤㝣㜹㑣戲㌵㠸㔳ㅢㄸ㝡〷㥣挲㉣〷愶㌸戳〷㘱ㄵ㘶㑦ㅡ㤹㍤㙥㘴昶㤰捥㌳っ愱挰散㉦ㄸ㜳㡢㍣慣㍢㡦攸捥㉥愷愳ㅥ㐳㐷㤸㍤收㘶㜶㌴㤷㜷っ㥡㜰㠴㌷扤〲㤹㍤慥㥤慢㤰㐶㥥挶㙣攵㜱㙡〳㠶敡㐹㌸㠵㔹〱㑣㜱㘶㑦挳㉡捣ㅥ㌰㌲摢㘶㘴昶っ㈶挹㈲挶㈳ㄴ㤸晤つ㘳㙥ㄱ摥挶㤲捥㜳扡昳扣搳㔱㉦愱㈳捣敥㜵㌳㥢挸攵㑤㐲ㄳ㡥昰㡥㔴㈰戳扦㙢攷㜹〸㉦㑦㠰戶ち㌹戵〱㐳昵ち㥣挲㙣㈶㑣㜱㘶慦挱㉡捣㙥㌳㌲扢挵挸散㜵㥤㘷づ㐲㠱搹ㅢㄸ㜳㡢昰ㅥ㤳㜴晥愱㍢㙦㌹ㅤ昵㉥㍡挲散㈶㌷戳ㄳ戹扣戹㘸挲㤱〶〰〲㤹扤愷㥤晣㝡扣㍣㔹摡㉡攱搴〶っ搵晢㜰ち戳㈸㑣㜱㘶ㅦ挲㉡捣慥㌲㌲㕢㙢㘴昶㤱捥㔳㡥㔰㘰昶㌱挶摣㈲㥦攸捥愷扡昳㤹搳㔱㕦愰㈳捣慥㜰㌳㕢挴攵㔵愰〹㐷扥〴㈰㤰搹㔷摡挹敦扤换ㄳ慢慤ㄸ愷㌶㘰愸晥〵愷㌰慢㠳㈹捥散摦戰ち戳昳㡣捣捥㌱㌲晢㔶攷㔹㠶㔰㘰昶ㅤ挶摣㈲摦敢捥て扡昳愳搳㔱扦愰㈳捣捥㜶㌳㍢㤵换㕢㠱㈶ㅣ攱挷㐰㈰㌳㝡挴戹〱㘹慣㡤㙣㔶㜱㙡〳㝡㑡㙥㤱搰㜴ㄶ㑣㜱㘶扣㐵㈲捣㤶ㅢ㤹搵ㅢ㤹愵改㍣攷㈲ㄴ㤸昱愶〸户〸㙦㡣㐸㠷㜷㐱愴㘳㌹ㅤ搵づㅤ㘱戶挴捤散㝣㉥㙦㌵㥡㜰㠴昷㌸〸㌶晥攵挹㝢ㅦ攲扣㠹〸㝥换摣扡㡣㔳㠵㤹摣扦愰㘹つ㑣㜱㘶扣㝦㈱捣ㄶㅡ㤹㉤㌰㌲敢愴昳慣㐳㈸㌰攳ㅤぢ㙥㤱㉥扡挳㕢ㄴ㘲攱㙤ち㙥㡡㜷ㅦ㠴㔹㤹㥢搹搵㕣摥㝡㌴攱㐸㔷〰〸㌶㌲敢愶㥤晣ち扡㍣愹摢扡㠱㔳㠵㔹㜷㌸攵㘸摣〴㔳㥣㔹〶慣挲散〴㈳戳攳㡤捣㜸㡢〱慦㈴敢㔶㠴〲㌳摥㑥攰ㄶ㌹㐴㜷㜸晦㐰㉣㤹㑥㐷昱搶㠰㌰㥢攵㘶㜶㍢㤷户ㄹ㑤㌸搲〷〰㠲㡤捣㜸搷㐰㥣㕢㠸搸捡收ㅥ㑥ㄵ㘶晤攰ㄱ㘶㕢㘱㡡㌳攳㤵㝦㘱㌶挱挸㙣㥣㤱ㄹ慦晦㑢㥥晢ㄱち捣㜸慤㥦㕢㠴搷晢愵挳㡢晢搲ㄹ攴㜴ㄴ慦摢ぢ戳㌱㙥㘶摢戹扣ㅤ㘸挲ㄱ㕥扡㈷搸挸㡣㤷昴挵挹㉦㡤换㔳挸慤㕤㥣㉡捣攴戲㍣敤扢㘱㡡㌳㍢〶㜸㘱㜶㤴㤱㔹慥㤱搹㜰㥤攷〹㠴〲戳㘳㤹ㄴ㕢㠴ㄷ攳愵㌳㔲㜷㜸昵㥤㥢攲㐵㜵㘱㌶挴捤散㈹㉥敦㘹㌴攱㐸〱〰〴ㅢ㤹昱㝡扢㌸ㅦ㈱㘲ㄷ㥢ㄷ㌹㔵㤸挹㌵㜳㥡昶挰ㄴ㘷挶㙢收挲散〸㈳戳摥㐶㘶ㄳ㜵㥥㔷ㄱち捣㈶㌱㈹戶〸慦㤴㑢㠷㤷挵愵挳㑢攳摣ㄴ慦㜸ぢ戳挳摣捣㕥攷昲摥㐰ㄳ㡥ㄴ〲㐰戰㤱ㄹ㉦㠶㡢㤳㕦昳㤶愷愶㕢つ㥣㑡㘶㤱㤹摡戹㔷㤶㤳㌶〷攳愳㍤搷㕥捤㕦昲散敢㝤攲㜶〱㥥愰捤㝢挷㜸摡㝦㜴㤹晤㥤戰搴攴愳晥戳㔸扣扡换慦㠴昲㈷敤㈰戰晥つ㜱戸扦ㅡ慦愰㌳㘲て晣㔸ㅦ㠰㜰挷ㄳ㐱ㄷ晦攲㉢㘵〹摢ㄷ㈳㥣攱㐸晢摦㜴攷摦挸挸㡥㜳昵㡣㤳㔴捦㑢㐷愵扤扤㜲挳㤷户ㅤ㥤㜹捤㥦㝥㜵晥㕤改捣㑣㑡摦摣敤㠴搲愳㌷㡣㔰㈵㤸㤱〹慢昵づ㥢㜷搹挸㐱搵〵戴㕥挳㤷搶㝣㡦慦敤散㌸扣㡦慦㡤㐴ㄱ〹㉦㔴㠰挸捥㔲攵ㄸ㜰㠷愹㝤㌱㠳㉡〹戱㝦㤲搸㈲㤸㕢㐷慣㐲捦〸㈲㜶攴散搵攷晦晣摡㐷㈳敡㍦㍡㉣㍢㝤昳㡡ㄱ㉡㠶ㄹ㈶㘲敤㥤昵晢㠸戵㜳ㅣ摥挷搲㐶敡㄰〹慦㈴敢ㅢ㥢搸㌲っ㠴㔸搸㑤散㕢ㄲ㍢ㄵ慥搶ㄱ㕢愱㘷戴㤸搸㉡捣㌰ㄱ㑢ぢ㈲㤶敡㌸扣㡦㥢㡤㥣㠵㐸㜸攱㕢㤸㌶戱㜳㌱㄰㘲挹㙥㘲扦㤲搸昹㜰戵㡥搸㙡㍤㈳㠸搸愹㥤敦ㅣ晢捥昲换ㅦ㡡ㅦ㡡㤷㘱㠶㠹搸捦摦〷ㅣ㡡㍦㌹づ敦㘳㘴㈳㙢㄰〹㉦晣㉦〳㜱敡戴㑦㔱敢㌰㄰㘲㍦㘰㐶晣㔰㙣〳㘷挷慢攱㙡ㅤ戱昵㝡㐶㄰㌱㈴㤶㉤㑥散〶捣㌰ㄱ晢㈶㠸搸扦ㅣ㠷昷昱戰㤱㑤㠸㠴ㄷ扥㌵㘹ㄳ扢ㄵ〳㈱昶㤵㥢㔸㐷ㄲ扢ㅤ慥搶ㄱ摢慣㘷戴㤸搸㍤㤸㘱㈲昶㔹㄰戱㑦ㅤ㠷昷戱慦㤱慤㠸㠴ㄷ捡㔰㙣㘲昷㘳㈰挴㍥㜶ㄳ摢㥦挴戶挳搵㍡㘲㍢昴㡣㈰㘲摢扡㥦昵挹㜱摢慥㙤㍣ㄴ㜷㘱㠶㠹搸摥㈰㘲敦㌹づ敦攳㕣㈳扢ㄱ〹㉦㍣愲捤㈶昶〴〶㐲散㕤㌷戱ㅥ㈴昶ㄴ㕣慤㈳昶戴㥥ㄱ㐴散慡ㄹ㙢愷㑣㍣昲愱ㄱ㙦慦摦㘷搳捥㠷攷㡦㔰㉦㘲㠶㠹搸㥢㐱挴摥㜰ㅣ摥挷戴㐶昶㈰ㄲ㕥㈸㙤戱㠹扤㡡㠱㄰㝢捤㑤散㜰ㄲ㝢ㅤ慥搶ㄱ㝢㐳捦〸㈲㠶挴戲挵捦戱〶捣㌰ㄱ摢ㄳ㐴散㈵挷攱㝤晣㙡㘴㉦㈲攱㤵㘴ㅤ㘹ㄳ晢〸〳㈱昶㠲㥢搸〰ㄲ晢〴慥搶ㄱ晢㔴捦〸㈲收晢ㅣ晢ㅡ㌳㑣挴㥥〹㈲昶戴攳昰㍥㔶㌵昲つ㈲攱㠵㉦㜷摡挴扥挷㐰㠸㍤改㈶㌶㤴挴㝥㠴慢㜵挴㝥搲㌳㠲㠸㔵慤㍦㜱挳捣㍤昷㌴㥥㘳㈹㐸㘰㈲戶㍢㠸搸愳㡥挳晢戸搴㐸ㅡ㈲〹戱攱㌶㌱ぢ㘳㈱昶㠸㥢搸〸ㄲ㙢ぢㄷ㕥慤昸㤵慡㥤㥥ㄱ㐴捣户挷㍡㘱㐶㈶㜵昶晣㑡戵㌳㠸搸づ挷攱㝤っ㙡愴ぢ㈲〹戱〲㥢搸㠱ㄸぢ戱〷摣挴挶㤲㔸㔷戸昰㙡〵戱㙥㝡㐶㡢㠹ㅤ㠲ㄹ㤹〶㘲㕢㠳㠸㙤㜱ㅣ摥挷㥢㐶㌲ㄱ㐹㠸㑤戶㠹昵挱㔸㠸摤敤㈶㌶㤵挴晡挲㠵㔷㉢㠸昵搳㌳㠲㠸搹扦㜹㥣搹㜸㈸づ挲㡣㑣〳戱㍢㠲㠸㙤㜶ㅣ摥挷㤶㐶㜲㄰㐹㠸捤戴㠹つ挳㔸㠸摤收㈶㌶㥢挴㡥㠶ぢ慦㔶㄰㍢㐶捦〸㈲收㝢扢捦挳㡣㑣〳戱㑤㐱挴㙥㜴ㅣ摥挷㤱㐶ち㄰㐹㠸㥤㘴ㄳㅢ㡦戱㄰扢摥㑤慣㠸挴㈶挲㠵㔷㉢㠸㑤搲㌳㠲㠸搹㝢慣戶㜱㡦ㄵ㘲㐶愶㠱搸㌵㐱挴搶㍢づ敦㘳㐶㈳㌳ㄱ㐹㠸㐵㙤㘲㜳㌰ㄶ㘲㔷戹㠹捤㈷戱ㄳ攱挲慢ㄵ挴收敡ㄹ㐱挴㝣㙦ㅥ㈵㤸㤱㘹㈰戶㈶㠸搸攵㡥挳晢昸搰㐸ㄴ㤱㠴㔸愵㑤慣ㅣ㘳㈱㜶愹㥢㔸㌵㠹㉤㠲ぢ慦㔶㄰慢搰㌳㠲㠸捤㝡㝡挰愴㜷㥦㜴晦㍤㠶ㄹ㤹〶㘲ㄷ〴ㄱ㕢敤㌸扣㡦〵㡤搴㈱㤲㄰慢戳㠹㉤挳㔸㠸㥤攷㈶戶㤴挴㑥㠵ぢ慦㔶㄰㕢愱㘷〴ㄱ摢扢摦㡡戴愹愱扦㌴晥㑡戵ち㌳㌲つ挴捥ち㈲㜶愶攳昰㍥敥㌳㜲ㄶ㈲〹戱搳㙣㘲攷㘲㉣挴捥㜰ㄳ㕢㐹㘲攷挳㠵㔷㉢㠸慤搶㌳㠲㠸昹づ挵换㌰㈳搳㐰散戴㈰㘲㉢ㅣ㠷昷㌱㥥㤱㌵㠸㈴挴捥戲㠹慤挳㔸㠸㉤㜷ㄳ晢㈳㠹㕤つㄷ㕥慤㈰戶㕥捦㘸㌱戱ㅢ㌰㈳搳㐰慣㉥㠸㔸慤攳昰㍥㥥㌳戲〹㤱㠴搸〵㌶戱㕢㌱ㄶ㘲㌵㙥㘲ㄷ㤱搸敤㜰攱搵ち㘲㥢昵㡣㈰㘲扥户晢㝢㌰㈳搳㐰慣㌲㠸㔸㠵攳昰㍥㜶㌳戲ㄵ㤱㠴搸ㅡ㥢搸晤ㄸぢ戱㠵㙥㘲㔷㤲搸㜶戸昰㙡〵戱ㅤ㝡㐶㄰㌱晢敦戱㍢ㅢ摦敥㜷㘱㐶愶㠱㔸㌴㠸㔸愹攳昰㍥㑥㌳戲ㅢ㤱㠴搸㌵㌶戱㈷㌰ㄶ㘲昳摣挴㌶㤰搸㔳㜰攱搵ち㘲㑦敢ㄹ㐱挴㝣攷搸㡢㤸㤱㘹㈰㜶㔲㄰戱戹㡥挳晢㤸捣挸ㅥ㐴ㄲ㘲㥢㙣㘲慦㘲㉣挴㑥㜰ㄳ扢㤹挴㕥㠷ぢ慦㔶㄰㝢㐳捦㘸㌱戱〶捣挸㌴㄰㥢ㄹ㐴㙣㠶攳昰㍤晥㜲㉦㈲㌵昷昸㑢搷晦㐲戲㈳㤲愶㤵戱㤶戵㙤㤹㙤收攵㕡ㄴ㐴㤷㔷㔴㐸㉤㜱㍢㍣慤慥〶晦ㄳ挷㐹㜸㈸㈳㥥㔱㔷㔸敥晣㡦挱挶攳㘱㡤㝣昸㤷㝥ㅥ㥡㈵㈳㑥づ㤵㑤慤挱〳搲摡㤴㡤㡦攱㘱㥡愵改昸㥦搰搵搶㐶㙢慡晥ㄷㅥ㘵㠷敡㙥㝥ㄷㄸ㥢晤㄰㍢㘳㘱㌵㉢愶㥢㜸捡㘰愳ㅥ晡晦捤㤸捣㠷摣晤㘷捦搵っ摤㠱㐳㑣ㄷ晥㤷扡ㅥ摢㤸慡愶㘳ㄷ摢㔵㌸愷㈷晤㉡㙢㑥㑡挶晦挰〳㜸戹昰㉣昷㉥搰㠴慤㍦搳挴攲㝡㘹㤲搲㜸㌵摣㑢㡣㘵敥晣㍡㘵㤲攷晦慥搸戶㉤搹敡㑤昱㘲㌴㡦愰搰㍤㠱换㥡㘴㕣搶㔶晦戲敥㑢㕣㤶攲戵㙣㉥㑤㙦敡ㅢ㥤散晥挰㘴㘳㡣挹戶晢㤳敤昴㈴攳昵攵㠴㘴扣㘸㉢捣ㅥち㑣㌶搲㤸散㘱㝦戲㕤㥥㘴扣收㥢㤰㉣つ〰㐹戶㍢㌰搹㔱挶㘴㝦昵㈷㝢挲㤳慣つ挶〹挹摡挳㈰挹㥥㐲挷㝣㈸つ㌶㈶㝢㠶㤱㜹て愳昱㔰㝡㤶愶挶㐳㐹㜵挴㌸㈱㔹ㄷㄸ㈴搹昳攸㤸㤳昵㌷㈶㝢㤱㤱ㄳ㤳敤愱挹㤵㙣㝦㡣ㄳ㤲ㅤっ㠳㈴㝢ㄹㅤ㜳戲摥挶㘴慦㌲㜲㘲戲搷㘹㜲㈵敢㠱㜱㐲戲㑣ㄸ㈴搹㥢攸㤸㤳昵㌲㈶㝢㡢㤱ㄳ㤳扤㐳㤳㉢搹攱ㄸ㈷㈴㍢ㄲ〶㐹搶㠰㡥㌹㔹㌷㘳戲扤㡣㥣㤸散〳㥡㕣挹〶㘰㥣㤰㉣〷〶㐹昶ㄱ㍡收㘴晢ㄹ㤳㝤挲挸㠹挹㍥愳挹㤵㙣㈸挶〹挹㠶挳㈰挹晥㠹㡥㌹㔹挴㤸散㑢㐶㑥㑣昶㌵㑤慥㘴㈳㌰㑥㐸㔶〰㠳㈴晢〶ㅤ㜳戲戰㌱搹户㡣㥣㤸散㝢㥡㕣挹挶㘲㥣㤰㙣㌲っ㤲散㐷㜴捣挹㔲㡤挹㝥㘶攴挴㘴扦搲攴㑡㌶ㄵ攳㠴㘴㌳㘱㤰㘴ち捦戸㌴㈷晢攵㍢搳攷㐳ち昰㥥㘴㘹㌴戹㤲捤昶㈶㍢㐹㈷㙢ㄳ㤸散㍢㘳㌲换㥦慣慤㈷㔹㤱㌷㔹㔴㈷㙢ㅦ㤸散㉢㘳戲㡥晥㘴晢㜸㤲捤昷㈶慢搴挹㍡〵㈶晢搴㤸慣㡢㍦搹晥㥥㘴搵摥㘴㜵㍡搹㠱㠱挹摥㌷㈶敢敡㑦㜶戰㈷搹㔲㙦戲搳㜴戲ㅥ㠱挹摥㌶㈶敢改㑦㜶㠸㈷搹㑡㙦戲戳㜴戲捣挰㘴慦ㄹ㤳ㅤ敥㑦搶挷㤳散㡦摥㘴ㄷ攸㘴㝤〳㤳扤㘴㑣㜶愴㍦搹〰㑦戲㡢扣挹搶攸㘴搹㠱挹晥㘶㑣㌶挸㥦㉣挷㤳散㑡㙦戲㙢㜴戲愱㠱挹ㅥ㌷㈶ㅢ收㑦㜶戴㈷搹〶㙦戲㑤㍡搹昰挰㘴㡦ㄸ㤳㡤昰㈷ㅢ攵㐹㜶戳㈷㔹摡㥦㘰㘸昱慦捣㉣攲攸㠴㍦㉥昸㝦㠵挷〳捡昹㤸敢扥ㄵ昸搵户〵㑦ㄵ捦挳㐲ㄴ㝦摦㘵っ㉢㥦㈳攷搷ㄷ戵ㄵ㔶㉥挳㉡愰昵㍥㡤ㄹ攳挶昰ㄷ㐷挱㡣愵㜵愷挶㡣㜳㘳昸晢㥥㘰挶搳捡㕦昵㈴搷〴㌷收慦ㅡ㌳㤱㔶晥㠶㈶㤸㐹㙥捣㌳ㅡ㌳㤹搶㘷㌵㘶㡡ㅢ挳㕦㡡㈴搷㔴㕡昷㘸捣㌴㌷㠶扦换〸收㌸㕡昹㙢㡣攴㥡敥挶扣愵㌱㠵戴昲户て挱捣㜰㘳昶㙡捣㑣㕡㍦搰㤸㔹㙥っ㍦昰㈵搷㙣㕡㍦搳㤸攳摤ㄸ㝥㑥ぢ㘶づ慤晣㠸㤶㕣㈷戸㌱摦㙡捣㠹戴昲㤳㔵㌰㜳摤㤸㥦㌵收㈴㕡㝦搵㤸摦戹㌱晣㌰㤳㕣㐵戴昲㜳㑣攲㥣散挶昰㌳㐸㌰挵戴昲攳㐷㌰昳摣ㄸ㝥㜴〸愶㠴㔶㝥㙡〸愶搴㡤攱㍢扥㘰愲戴昲捤㕥㌰㘵㙥っ摦愸〵㌳㥦㔶扥㐷ぢ㘶㠱ㅢ挳昷㔷挱㤴搳捡户㔶挱㉣㜴㘳昸戶㈸㤸㐵戴昲ㅤ㔱㌰ㄵ㙥っ摦捤〴㔳㐹㉢摦挸〴㔳攵挶昰㑤㐸㌰搵戴昲晤㐷㌰㡢摤ㄸ扥㜷〸收ㄴ㕡昹戶㈱㤸ㅡ㌷㠶愷扣㘰㘲戴昲㙣ㄷ㑣慤ㅢ㈳愷ㅥ捦扡㍡㔸昵ㄶ攱㈹㈸搷㔱㤶愰㠳摡ㄱ㌹昹㝣㈸㥥㠴㠲慡户㔱㜲晡昹㔰㍣つ〵戵摣㐶挹〹攸㐳昱㐴ㄴ搴ちㅢ㈵愷愰て挵㔳㔱㔰扦户㔱㜲ㄲ晡㔰㍣ㄹ〵㜵扡㡤㤲搳搰㠷攲改㈸愸㌳㙣㤴㥣㠸㍥ㄴ㑦㐸㐱㥤㘹愳攴㔴昴愱㜸㑡ち敡㙣ㅢ㈵㈷愳て挵㤳㔲㔰攷搸㈸㌹ㅤ㝤㈸㥥㤶㠲㍡捦㐶挹〹改㐳昱挴ㄴ搴㙡ㅢ㈵愷愴て挵㔳㔳㔰ㄷ摡㈸㌹㈹㝤㈸㥥㥣㠲扡搸㐶挹㘹改㐳昱昴ㄴ搴愵㌶㑡㑥㑣ㅦ㡡㈷愸愰㉥户㔱㜲㙡晡㔰㍣㐵〵㜵㠵㡤㤲㤳搳㠷攲㐹㉡愸戵㌶㑡㑥㑦ㅦ㡡愷愹愰慥戲㔱㜲㠲晡㔰㍣㔱〵戵摥㐶挹㈹敡㐳昱㔴ㄵ搴戵㌶㑡㑥㔲ㅦ㡡㈷慢愰㌶摡㈸㌹㑤㝤㈸㥥慥㠲扡摥㐶挹㠹敡㐳昱㠴ㄵ搴㡤㌶㑡㑥㔵ㅦ㡡愷慣愰㙥ㄲ㔴㐴㥦慣㡡攷愷㕣攰㥣㠳て㝤ㄶ㜵㡤挶摣㜴㍣㥣㥤愷愴㌸㡥昷㌸㜸ㄶ㡡㘳戶挷挱ㄳ㑦ㅣ戳㍣づ㥥㙢攲㤸改㜱昰昴ㄲ挷っ㡦㠳㘷㤴㌸ち㍤づ㥥㐴攲㤸敥㜱昰扣ㄱ挷㜱ㅥ〷㑦ㄵ㜱㑣昳㌸㜸㜶㠸㘳慡挷挱ㄳ㐲ㅣ㔳㍣づ㥥〳攲㤸散㜱昰戰ㄷ挷㈴㡦㠳㐷扡㌸㈶㝡ㅣ㍣戸挵㌱挱攳攰昱㉣㡥昱ㅥ〷て㘱㜱㡣昳㌸㜸搴㡡㘳慣挷挱〳㔵ㅣ㘳㍣づㅥ㥢攲㈸昰㌸㜸㌸㡡㈳摦攳攰ㄱ㈸㡥㍣㡦㠳〷㥤㌸㐶㝢ㅣ㍣捥挴㌱㉡搱搱昶晦〰挱㌴㕣散</t>
  </si>
  <si>
    <t>㜸〱捤㕤〷㝣ㄵ㔵昶捥㑤㜹㘴ㅥ敤㈹㘲〱㤴㠰㐶慡㈱㤴㄰㐰㤱㤲㄰㕡〰㈵㌴ㄵつ㡦攴〵〲㈹㤸㤷㔰散㙢㘱ㄵ搱戵愱愸㔸㔶〵㍢慢慢㠸〵㜵ㄵ㜵㔵㔰搷㠲㝤搷ㄲ戱攲慥㙢慦昸晦扥㌳㜳ㅦ昳㘶敥愴慣晢晦晤㜶㝣戹摥㝢捥㜷捦戹摦㌷㌳㉦㉦㌳攷つ㈹㉡㈵㈵攵㔷㙣晣㍦户㜴㜶扡㤵慣㠸搷挷慡㜳ち㙡慢慡㘲㘵昵㤵戵㌵昱㥣㌱㜵㜵搱ㄵ挵㤵昱晡㌴〰㐲愵㤵昰挷㌳㑡攳㤵㈷挵㌲㑢㤷挶敡攲〰㘵愴愴㘴㘶㕡愹昰ㅦ攰晣㐴昴挰攲㉣㉢㥤つ㔰㈹㔶㠸㑤ㅢ㌶㤹㙣㉣㌶㘱㌶㙤搹戴㘳搳㥥㑤〷㌶ㅤ搹㐴搸散挵㘶㙦㌶㥤搸散挳愶㌳㥢㝤搹散挷㘶㝦㌶捣㙦㜵㘱搳ㄵ㑤扢㙥㘸㘶ㄴ㡣㥤㌶㝦ㄱ搸㤴搴搷搶挵晡㘷捤戲搷㍣㜲攰挰㥣㠱㌹㠳昳㜳㠷攵攴昶捦㉡㘸愸慡㙦愸㡢㡤慣㠹㌵搴搷㐵慢晡㘷ㅤ搵㌰扦慡戲㙣㜲㙣挵㡣摡挵戱㥡㤱戱昹戹㠳攷㐷㠷っㅢ㌸㈴㉦慦㘲昸昰㘱敤づ㐴攴愹〵㘳㡦慡㡢㔵挴晦㕢㌱て㘲捣㘹〵㘳㜳愶挶敡晦㕢㌱扢㈳㈶㐲ㄶ搶㔶㐷㉢㙢晥㑢㐱㌳戸㑦昳ち㘳㘵㤵摣昹戱㔸㕤㘵捤㠲ㅣ㉣㍢㐹㘸㡣昲㜳挶挴攳つ搵㑢㜸ㅣㄵ挴慡慡愶挷㉡㘴愷㔷ㄷ挶敢㡦㡡搶㔵挷摢㔵㔳扦㔸㕤慣愶㉣ㄶ敦㔰㍤㙥㜹㔹慣捡〱挶㌳慢㘷㐵敢愶㐶慢㘳改散㜴慣戶昷攱挴昲㔸㑤㝤㘵晤㡡昶搵㌳攳戱改搱㥡〵㌱㐲㌲慡挷㌷㔴㤶慢昴㜴扣㔲搲㝡㤹㔶㈶㍢ち敢愹㉥㔸ㄸ慤慢㤷ㄱ㜷攱㐰ㄳ搶㜵戸〸㡢愴㜵昱㤰捡昲捣攲㍥㉢愹慣㥥ㅣ慢慢㠹㔵㌱〹昷㘴㍦て㐸〴戲昷㐳㐲㈹㑤㠷㝢㐹戵㜵㑥㍥㜲㘱㤶㔰ㄶ㥡〱㔳㙢敢慡㜱㐰㑥㠹㐵㙢㐶收收攴收づㅡ㌸㜴攰㤰㘱㌸㙥㠷收てㅦ㤶㌷㈸㝦㜰晦㤲晡昲挲搸㔲摢㌹搴敡㠱㐹㔶㑦㑥㍦ㄸ㑤摡㠴挱㐳慤㐳㘸捡㐶愳搲摦挴ㄹ敦捥挳戳㉥戵㌴㥡㕡㍡㍦戵戴㉣戵戴㍣戵㌴㤶㕡㕡㤱㕡扡㈰戵㜴㘱㙡㘹㘵㙡改愲搴搲挵挰攸㉤戳㑤㥢㔴㘷扢攸扣㤷ㄶ㤷晥昲收攸㜳摦摤昶㡦㕤昹扢㙥㔱㍣挹攵㍤愲ㄷ㍡㐷㝡搷㍤㌴㝦攸愰㠱挳〷つㅥ㤸㥦㍦㝣昸攰㈱㐳㤲搶㍤㈴㜷㜸搲㤶㘷昵㐶っ慢て㥡㔰㕦㠶㉤ㅥ㍣挴敡㐷㔳㝦㌴㑡扤っㅡ愴㌲昵攳挳㉦捦㝢㙥昹搸㌳㜳扡㥦㤳扦敡㉦㡦㉡扥挷挸ㅡ㜲搰昱慤〱挹昳昲㠶つㄹ㍣㜸㘰㙥摥㤰攱㠳〶つ㜴㙢攷㕦挳〰㈶捣㐵ㄳㅡ㠸㘶㥦㌱昱慣㘸㔶㜶㔶㙤㐵搶昴搸搲㔸㑤㐳㙣挴攰ㄱ搶㈰㘲〶愳㔱㙡扢戳愸扣㙥摦㕣㜱㕦挵つ㔳捥㝣愷㙦敥㤲ㄳ㐶昷㔲㝣捦㤳㐵攵愱攳㕢㔴㉢㠵ㄹ捡㠴昹㘸㐲挳ㄸ㜶ㅣ㠴ㄹ㑥搳〸㌴㑡㍤改慣愱㙦晦扣㕤㈳慥捤㥤㜲换㥣㤵敢㉥ㅥ摥昳ぢ挵户㕣㔹挳ㄱ攸晣搶㌵㡣㘴挲㈳搱㠴㐶㌱㙣㈱搶㌰㥡愶㌱㘸㤴㝡挴㔹㐳摡愲㘹昹户㥥愸挶慤扥昴㤴㙦慢㑡㔷㉤㔰㍣昹㘵つ〵攸戴晡挰㉥㘴㠶㜱㘸㐲㐵㡣㌳ㅥ〷昶㜸㥡㈶愰㔱㙡戳㤳昴㠹愷㔷愶㝤昲㜰㙤昱慤扢收㥣搸攵捡挶㈵㡡扦㘱㈴改㈴㜴〶扡㡦捡挳㜸㍡攵收攷て挹捦捤ㅦ㌲㙣㌸㝡㌸㥦㠶っ㜵ㅦㄳ㠳㠶㕡㤳㤹愳ㄸ㑤㘸ちㅡ挳㐱㌰㘴㠴㌵㤵㤸㘹㘸㤴扡换㔹挷ㅦ㘷㉥㡤慥㔹晥㐱昱慡㘵ㄷ捣㕥搴昱挱昹㡡扦攴㘴ㅤ㐷愳搳㙡昲搳㤹愱〴㑤㘸〶攳ㄴ㠰晣㑣㥡㘶愱㔱敡㔶㈷改㡥㘵㈳攷㡣㕦㜴搸搸摦㡤敤昰㘸挹㈵㍢敦㔱㙤〹挶㑦㘸づ㥡摦扡搷㡦㐱っ敢㔸㐶㍢づ㑤摡㈴散昵戹㌴ㅤ㡦㐶愹ㅢ㥣㌵戴ㅤ㌹昳挵㤳㑥ㄸ㔳㜴昱㥤扢ㅦ㕣㜴摤扣㔵㡡扦搳㘵つ愵攸晣搶㌵捣㐳っ㉢㡡㈶㌴ㅦ㑤㕡ㄱ搶㔰㐶㔳㌹ㅡ愵慥㜶搶搰攷敥㜳愷㔵捣捥ㅥ扦㌹愷㑢晤㠳扤愷っ㔵晣㐸㈱㙢愸㐰攷户慥㘱〱ㄳ㉥㐴ㄳ慡㘴搸〲慣㘱ㄱ㑤㡢搱㈸㜵㤹戳㠶㉦㝦慥散㍣㜹㝥㤷㘹㕢戲㔷㔵晦愵挳戹㕢ㄵ㍦搱挸ㅡ慡搱㌹捣㝤㈰收收っㅣ㌴㌰㝦搸㤰㘱挳㠶っ捣换换换ㅤ㌲㜴㔰搲㐱㌸摣慡㘱晣㕡㌴愱㈵㡣㔲㌴㜸㤰㜵㈲㑤㜵㘸㤴扡挰㐹ㄹ晡收晢㝤㈷戶㙢㌷㙤敤摥㘷扦㔵昶㜶昷㥤㡡㥦㥦㈴㘵㍤㍡慤㑣搹挰昸㑢搱㠴㤶㌱捡㜸愴㕣㑥搳ち㌴㑡慤㜴㔲敥捥昸㝣攵摥摤晢ㄷ㥤㌹昸晣㙤㉦散攸扥㑡昱搳㥡愴㍣ㄹ㥤㔶ㅦ收愷㌰挳愹㘸㐲愷㌱㑥㈱づ昳搳㘹㍡〳㡤㔲愷㍢㐹㍦㍡攴戵㙤挳愷攷㡦㜹愰昰挴搳扥晣攸戲攷ㄴ㍦ㅤ㑡搲㌳搱㘹㈵捦戳㌰挵㍡ㅢ㑤攸ㅣ㐶㤹〴㥥㉢㘹晡㍤ㅡ愵㤶㙢㥥慦愶ㅦ搵昱昰㌹挵ㅢ㙢㔷㕣㔱㜷敦敥てㄴ㍦㡢㑡捡昳搰昹慤㐷搴㉡㈶㍣ㅦ㑤㘸㌵挳㡥挷ㄱ㜵〱㑤ㄷ愲㔱敡㐴㘷つ攱敢搷ㅥ㕢昰昸攴㘹攷ㅤ㜶搹改搷㙦晥㜶愳攲㐷㘱㔹挳㐵攸晣搶㌵㕣捣㠴㤷愰〹㕤捡戰㤳戱㠶换㘸㕡㠳㐶愹㐵捥ㅡ〶㙤㌹收摢㥢㉢慣〹ㅢ敦晣晡敤晤昶捤㝡㑦昱㤳戸慣攱ち㜴㕡㈹晤㕡挶扦ㄲ㑤攸㉡㐶㤹〰改慦愶㘹ㅤㅡ愵捡㥣㤴〷摦㔸慣㘶搴摣㌴昹摣㥥挷捥㥤㜵搱㜱㥢㔴㘷㠲昱ㄳ扡ㄶ㑤㉢㔳㕥㠷㈹搶昵㥣晣㐷㌴㘰㌹挸扡㠱愶ㅢ搱㈸㌵搷㐹㜹摣挷敦昵摡㍣扣搷㤸戳㔲慣㍢㜷摥㍢攷㝣挵扦㌲㈴攵㝡㜴㕡㝤㔴㙦㘰㠶㥢搱㠴㙥㘱㥣㈲ㅣ搵户搲㜴ㅢㅡ愵㘶㍡㐹㍦㝡慡晢挶扢㍡㕥㌲昱搶昵㐵扤㕥晢昰㥡愳ㄵ晦慡㤱愴㜷愰昳㕢㜷敦㥤㑣戸ㄱ㑤攸㑦っ㍢〱扢昷㉥㥡敥㐶愳搴㔴㘷つ㤳扦㝦收㡣戳㍥摢㌸改㡥挷搷搷愵慣㌸攸㉦㙡㝦㠲昱ㄳ扡〷㑤慢㠹摦㡢㐹搶㈶㑥扦てつ㍥慢っ戵㌶搳㜴㍦ㅡ愵挶㍢㐹摦㤹戲㘴㝡摡捥挶㠲昳㌶扤戱㜹摣摤㘳㌷慢〳〸挶㑦攸㐱㌴慤摣挱て㘱㡡戵㠵㤳ㅦ㐶㠳捦㡤㠳慣㐷㘸㝡ㄴ㡤㔲愳㥤㤴㍢㕥㝡攸㥥捥㌷挵㈷㍥昲挶㕦㙦昸昲戲慦扢愹㉥〴攳㈷昴ㄸ㥡摦慡昵攳㠸㘱㙤㘵戴㈷搰愴㑤㠴搶㑦搲昴ㄴㅡ愵㠶㍢㙢ㄸ㝢㐸改戶㤴扥昱昱て㍣㝦攴㜵㡦晥扡慣扤敡㑡㌰㝥㐲㑦愳㘹㈵敤㘷㌰挵㝡㤶㤳户愱㐱捡㐱搶㜶㥡㥥㐳愳搴㈰㈷㘵搶㠶㔱㡢て敤㌸㙢捡㈵㥦ㄶ敦戸攵昹㤴敤敤㕥㠰晢㘸攷捦㡥挲扡攸㌲晣㈱户攷㙦挴㐱㌹昸㠰搴㤲㍦㡥昱户㜱㐵㕥㐵㝥挵挰㠱攵㜹戹搱挱搱㡣ㅥ〸摢搲扦挲昸ぢ愳㕤挵散捡㥡昲摡㘵昲㘷㔹户戱搱㜸㙣捦㕦㘹晤ㅣ摦搸摡㠶㥡昲㜸㔷戳戳愴㍥㕡ㅦ敢攲昵敤〹攲㥢㔶㠲㍦㕡㘳㜱挹㜷㤰㜷摡慣㘸㔵㐳㙣捣昲㑡摢㝤愰挷㡤㍦㔹㙢攷〷㝢㡢敡㘲㈷㈶扣扥ㄵ㡤挱㌵㤵愵ㄲ摢挷搲㜶搹敢捡㉡㔸㔸ㅢ㡦搵挸昲晡㔵ㅦ㔵㔹戶㌸㔶㔷ㄲ攳ㄵ㤹㔸戹㔰敤㑣㤷昳㜷㜳扦㘹㌵㈰㡡扦㠴换㝢扡慤ㄵ攳㤶搷挷㙡捡㘳攵㔸敦㤲㔸㕤晤㡡ㄹ搱昹㔵戱㝤㤳㈰㜶㑥㌸づ㐸㌲ㄷ搵㤶㌵挴ぢ㙡㙢敡敢㙡慢㤲㍤㘳捡㤷㐶昱户㝡昹㤴摡昲ㄸ晥搴㑥攷㤶愲㔲搲搲㤴㑡改㙢晡㝢㤷㜱攳㌹戲㈳㕣扢昸㐰散昳晤㤳て扢㥣改㘰〷ㄶ㔵㌱ㅥ㤳愹㠷㌴ㄳ㑣攲㌲㑣㥦㘰愰㡢ㄳ㉦㕦ㄱ摤㍢ㄸ㉤㙢㑣散戹晦㕦㜰㙡㙡㈷㠷晤㌸晣㈱㔹㍦㈱㕡㔳㕥ㄵ慢㙢昲攲㥢攲㡡慣扦愱挹ㄸ㠰戳㌹㔰扤㜴㈰搴㜲戵㈲㘳㔹㘵㜹晤挲搰挲㔸攵㠲㠵晣昴㠷ぢ㜴㤹㤹㤴搶户㔹㉦挱㘴扤捣收ㄵ㌴攱㜰㑡㘸〷㐱愱戰昵慡㍤捥攸㠹晦户晥㑡㐹㉡㘶㔹㜲㘵〶㤷搱攲ㄹ搵㐵戵㜵昱戴㌴ㄳ换〹搱昸挲㝡ㅥ㥥㑤㍢ㄹ敦㌵㌶慦愳挹㌸〴㑤戳ㄷ㘲㍡〲㤴捥敢㑤敤慢ぢ㘳ㄵ㔱㕣攵㤳戳㕢㐵㌳慡敤ぢ㐷㠵戱㜸㤹挵㉢㑣ㄳ㜱慥㉣て愱㠷㤳扦㕤㌵㡦晥搸昲晡挲㘸㝤戴㑤㌵慥㔵㘱㉦㔹〰昵㤳㔹㜶㡦㌳摢㡢㑤捦づ㍢㈳㐴㠸㐸搷ㄵ愵慤ㄸ散㐸㌸㜱㜰扥愴愴㌹㙤搳㈴戰昶㠳㐰㈲攴㍤搰㤳慦㌹攱㔲㔸昹昸㔸捤㡣ㄵ㑢㘲㜱挲㌳㐳㑤㑡改㍤扤ㄸ㙣㕡搹晣㤹昵㤵㔵昱ㅣ慣㜴㝣㕤㙤挳㤲晦㘶ㅣ挶戲摥㐰愳户㡣㐳㜱ㄴ户㥣ㄳ攴㑡㘹戳㤴晢愶戴㌴㈵㤳搱㘸戱づ㘶挳愳ㄵ挱㝥挵晦㘴戳晥㡥晦㠵㥢昲㘵㘴〳搱㥡敢㜳ㄹ挰户慢㠶㐲㌳敡㘲㜲挵㌱㔳〶㔰扢㝤昵散摡扡挵昳㙢㙢ㄷ昳㜸敡㈰愳昸挲㔸慣㥥㔷昱摡㍡㔷㉤攵敡愴㔲㘹㘹㐹㤷摥㕣㤷晢扡㈳㝥攸㍤㌴敤挷㔴㔵㘵改㠸昱搰晢㌰愵攱㝡㘲愸ㄱ㥤慣㌱㔳挶㘷ㄵㄶㄴ㘵捤㕣㔲㡥㕦㜷攵㔹扤挷㌴搴搷挶愳㑢㘳攵㝤㜲㤶㔷挵㤷慢㙥㔰㠱㤷挵㉡㤷攵㕥㝦昹捥〱㐵敢㔶敦㝤昴㑤昳㙥㥡慢扡㍡づ摦㌵扢摥㠸摢〳㍦搶㠷㘸搴〱㠰昱摤〵晤攴捤晡ㄸ㘳敢ㄳ㌶㥦愲挱㝢㠴愸㡥户㠸㕤昶㔰昵挱晦昹㌶㘱㝤捥收㥦㘸㔴㍦㌴㍣㐹慤㝦愱搱㥢㡡㈰㍥昷扤散扦扥㌰晢昷摦㔷戰㠶慤㈶㝣慡㍦㄰摣㠷ㄶ㌵戳愸㤲㐵㠵㔴〸㠱㡤〲㘴㌸づ摦〵挳〱㤸㈶〲晣捣昹㘹㠰㤹〵搸捤ㅣㄴ挶攲㤱攷ㄲ㈰搵ㅥ慡㕣昸㐴㠰㌴ㄸ㉣摥㑤㔱㠳㘰ㄲ〱㌲㌰搲㥢晡㜱户㑢㠰㠱㌰晢〵戰ㄸ搳㙡挲愷〶㘳㥥㐹㠰㉦㄰摣㈸挰扦ㅣ㠷敦攲攴㔰㐴敡挱㔵散捤㈵㝦づ㤸㔹㠰㝤攰戶㍡戳搹ㄷ㡤㑢㠰晤敤愱捡㐷㄰ㄱ攰〰㠲扡愰㔱挳㘱ㄲ〱扡㘲愴㌷昵㠱㕢㠰㘱㌰晢〵攸捥㤸㔶ㄳ㍥㌵〲昳㑣〲扣ㄹ㈴挰ㅢ㡥挳㜷㘵㜴㈴㈲昵攰㉡㝡㜳挹慦〵ち搰ㄷ㙥慢ㅦ㥢晥㘸㕣〲攴搸㐳㜵㈴㠲㠸〰〳〸捡㐵愳㐶挳㈴〲っ挴㐸㙦敡㜹户〰愳㘰昶ぢ㤰挷㤸㔶ㄳ㍥㌵〶昳㑣〲㍣ㄱ㈴挰㔶挷攱扢㉣㕢㠸㐸㍤戸㡡㈳㤱㔴㍤ㄶ㈸挰㘸戸慤㌱㙣挶愲㜱〹㔰㘸て搵㌸〴ㄱ〱挶ㄱ㔴㠴㐶昱ち慤〸㌰ㅥ㈳扤愹晢摤〲ㄴ挱散ㄷ㘰㌲㘳㕡㑤昸搴〴捣㌳〹戰㌱㐸㠰㍢ㅤ㠷敦ㄲ昱㘴㐴敡挱㔵捣攰㤲㙦てㄴ㘰ㄶ摣搶㙣㌶㜳搰戸〴㌸搶ㅥ慡㘲〴ㄱ〱㡥㈳㘸㉥ㅡ㌵ㄵ㈶ㄱ攰㜸㡣昴愶㙥㜰ぢ㌰〵㘶扦〰㔱挶戴㥡昰愹㘹㤸㘷ㄲ㘰㙤㤰〰㔷㌸づ摦戵改改㠸搴㠳慢㔸挴㈵慦〹ㄴ愰ち㙥慢㥡㑤つㅡ㤷〰㑢散愱㉡㐱㄰ㄱ攰㐴㠲敡搰愸㤹㌰㠹〰㜱㡣昴愶㔶扢〵㤸〱戳㕦㠰㘵㡣㘹㌵攱㔳戳㌰捦㈴挰㤹㐱〲晣捥㜱昸慥㤳ㅦ㠳㐸㍤戸㡡㌳戸攴搳〳〵㌸ㄳ㙥敢㉣㌶㘷愳㜱〹戰搲ㅥ慡㘳ㄱ㐴〴昸㍤㐱攷愲㔱㜳㘱ㄲ〱捥挳㐸㙦㙡愹㕢㠰攳㘰昶ぢ㜰〱㘳㕡㑤昸搴昱㤸㘷ㄲ愰㉡㐸㠰挵㡥挳㜷㤱㝥ㅥ㈲昵攰㉡㉥攷㤲㉢〳〵㔸ぢ户㜵㈵㥢慢搰戸〴㔸㘷て㔵ㄴ㐱㐴㠰㙢〸扡ㄶ㡤㉡㠳㐹〴戸づ㈳扤愹㜹㙥〱收挳散ㄷ攰㐶攰挳㔶ㄳ㍥㔵㡥㜹㈶〱㘶〵〹㌰搳㜱昸敥㄰昰愲㝥て慥攲づ㉥戹㈴㔰㠰㡤㜰㕢㝦㘲㜳ㄷㅡ㤷〰㝦戶㠷㙡㈱㠲㠸〰昷㄰㜴㉦ㅡ戵〸㈶ㄱ㘰ㄳ㐶㝡㔳㤳摣〲㔴挲散ㄷ攰〱挶戴㥡昰愹挵㤸㘷ㄲ㘰㜴㤰〰愳ㅣ㠷敦昶㐴つ㈲昵攰㉡ㅥ攷㤲㐷〶ち昰〴摣搶㤳㙣㥥㐲攳ㄲ攰㘹㝢愸㙡ㄱ㐴〴㜸㠶愰㘷搱愸ㄳ㘱ㄲ〱戶㘱愴㌷㌵挴㉤挰ㄲ㤸晤〲扣挰㤸㔶ㄳ㍥㔵㠷㜹㈶〱晡〶〹搰挷㜱昸㙥㤶㌴㈰㔲て慥攲㜵㉥戹㔷愰〰㙦挲㙤扤挵收㙤㌴㉥〱晥㘱て搵㔲〴ㄱ〱摥㈱攸㕤㌴㙡㌹㑣㈲挰㝢ㄸ改㑤ㅤ攴ㄶ㘰ㄹ捣㝥〱㜶㌲愶搵㠴㑦慤挰㍣㤳〰晢〴〹搰挹㜱昸㙥摤㥣㠲㐸㍤戸㡡㝦㜲挹㝢〵ち昰〵摣搶扦搹㝣㠹挶㈵挰搷昶㔰㥤㡡㈰㈲挰㌷〴㝤㡢㐶㥤づ㤳〸昰ㅤ㐶㝡㔳㤹㙥〱㑥㠳搹㉦挰㑦㡣㘹㌵攱㔳㘷㘰㥥㐹㠰摤扦〴㝣ㄴ晥挵㜱昸㙥㈳㥤㠵㐸㍤戸㡡昴㔴㉣昹㈷挰捣ㅦ㠵㐳㜰㕢㙤搸㘴愲㜱〹㄰戶㠷敡㙣〴改挹㐰㙤〹㙡㠷㐶慤挴㔰〴㘸㡦㤱摥搴㤷挸㤱昸㘳攸ㅣ㤸晤〲散〵㝣搸㙡挲愷㜸愷捡㈴挰挷㐱〲㝣攴㌸㜶㝢㙦㙡慤㐲㈴ㄱ愰ぢ㤷扣㌳㔰㠰㙥㜰㕢〷戲㌹㠸慢摢昳搷㘰㤶㍤㔴攷㈳㔰㑦搲改㐱㔰㑦㌴敡〲っ㐵㠰㠳㌱搲㥢㝡摢㉤挰㙡㤸晤〲昴〲㍥㙣㌵攱㔳ㄷ㘲㥥㐹㠰㤷㠲〴㜸搱㜱昸敥愸㕤㡣㐸㈲㐰㉥㤷晣㐲愰〰㠳攰戶〶戳ㄹ挲搵敤ㄱ㘰愸㍤㔴㤷㈰㔰㑦搲挹㈷㘸ㄸㅡ㜵ㄹ㠶㈲挰㜰㡣昴愶㥥㜲ぢ㜰㈹捣㝥〱㐶〲ㅦ戶㥡昰愹㌵㤸㘷ㄲ㘰㑢㤰〰て㌹づ摦敤扣戵㠸㈴〲ㄴ㜱挹て〴ち㌰〱㙥㙢㈲㥢㐹㕣摤ㅥ〱㡡敤愱扡ㄲ㠱㝡㤲捥ㄴ㠲愶愲㔱㔷㘳㈸〲㑣挳㐸㙦敡㉥户〰㔷挱散ㄷ愰〴昸戰搵㠴㑦慤挳㍣㤳〰ㅢ㠲〴㔸敦㌸㝣㌷ㄷ慦㐳㈴ㄱ㘰㉥㤷㝣㘳愰〰㈷挰㙤㤵戲㤹挷搵敤ㄱ㘰扥㍤㔴搷㈳㔰㑦晣㔸㘵〴㤵愳㔱㌷㘰㈸〲挴㌰搲㥢扡捡㉤挰ㅦ㘱昶ぢ㔰〹㝣搸㙡挲愷㙥挴㍣㤳〰ㄷ〵〹昰〷挷攱扢搵戹〱㤱㐴㠰㍡㉥昹㠲㐰〱敡攱戶ㅡ搸㉣攵敡昶〸戰摣ㅥ㉡摥昰散㐹㍡㉢〸㍡〹㡤扡ㄵ㐳ㄱ攰㘴㡣昴愶捥㜶ぢ㜰ぢ捣㝥〱㑥〷㍥㙣㌵攱㔳户㘱㥥㐹㠰㤳㠲〴㔸攱㌸㝣户㕤敦㐴㈴ㄱ攰㕣㉥㜹㔹愰〰慢攰戶捥㘷戳㥡慢摢㈳挰㠵昶㔰㙤㐴愰㥥愴昳〷㠲㉥㐲愳敥挲㔰〴戸ㄸ㈳扤愹ㅡ户〰㝦㠲搹㉦挰ㅡ攰挳㔶ㄳ㍥㜵㌷收㤹〴㈸てㄲ愰捣㜱昸敥昹摥㡢㐸㈲挰戵㕣㜲㌴㔰㠰敢攱戶晥挸收〶慥㙥㡦〰㌷搹㐳戵〹㠱㝡㤲捥㝡㠲㌶愰㔱㥢㌱ㄴ〱㙥挶㐸㙦㙡㡥㕢㠰晢㘰昶ぢ㜰㍢昰㘱慢〹㥦扡ㅦ昳㑣〲㑣つㄲ㘰㡡攳昰摤㝦㝥〸㤱㐴㠰㝢戹攴挹㠱〲摣〷户戵㤹捤晤㕣摤ㅥ〱ㅥ戴㠷㙡ぢ〲昵㈴㥤㠷〸摡㠲㐶㍤㠲愱〸昰㌰㐶㝡㔳㘳摤〲㍣っ戳㕦㠰挷㠰て㕢㑤昸搴愳㤸㘷ㄲ㘰㔸㤰〰昹㡥挳㜷㌷晣㜱㐴ㄲ〱㥥攵㤲昳〲〵搸づ户昵ㅣ㥢攷搱戸〴昸㥢㍤㔴㕢ㄱ愸㈷改扣㐸搰㑢㘸搴㤳ㄸ㡡〰㉦㘳愴㌷搵摦㉤挰ㄳ㌰晢〵㜸つ昸戰搵㠴㑦㍤㠵㜹㈶〱㝡〶〹搰挳㜱昸㙥挵㍦㠳㐸㈲挰扢㕣㜲昷㐰〱摥㠷摢㙡㘴昳〱㔷户攷〸昸搰ㅥ慡㘷ㄱ愸㈷改㝣㐴搰挷㘸搴㜶っ㐵㠰㑦㌰搲㥢摡搷㉤挰㌶㤸晤〲㝣づ㝣搸㙡挲愷㥥挳㍣㤳〰敤㠲〴㘸敢㌸扣㠵〱ㄹ㝦㐳愴㔶摣搰㙤换〵㔷捣慡㡣㉤攳ㅤ愸づㄵ㈸捥㉥㘸㠸搷搷捡敤戲昶ㄵ㠵戵㔳㙢敢ぢ㉢攳㑢慡愲㉢㍡㔵㌸㥤搹ぢ㘳㌵戸㤹㕤㠷㍢ㄹㅥ㕢敤㤲㈵戱㜲慢愲愴戶愱慥㉣㌶戱昰㝦攱㘶㌷昸㘱搷挹㝤敥㔴㠵敤㍦扢㝦㡢㄰ち㐷〹戶㤴㡣㤷㄰搰㝢ㅢ㑥㑡挴㕤户捣愵ㅢ〱戰攳ㅥ㐵㘷㔴搶㔷挵摡㔶挸敤㙡改㘷㔶㐰㐵㔴〸㤴户愹㤸戱㄰户愷ち摢㔷㡣慦慢㉣慦慡慣㠹㜱㘷散㘳㐳㡢㘳ぢ㔰つ㜰㔴㙤扣㤲搵昸敤㉢㘶搴㐵㙢攲㑢㜸㘳戳㙣挵摥㐹㈳戹〳㥡㔱㌱戶戲㈶㡥㌴戲ㄷ搹敦㔸㔱戲戰㜶ㄹ扥ㄸ搲㔰㕤㌳㍥扡㈴晥㍦戱㔷ㄴ㜷㡢㙣戲㙢㔴慡㑡㑤㔵㤹愹㤹晦改晥〹㝤㡢㜳慣㤳㕤㥢㤹㠵攳戴扥慥㜲㝥〳〵㤳ㅣ㠳搰愶戳㤱㝤㤸㤲昱㌲㝡摥㕢㤸慥㕤攸愹㍦攰㕡㤳扥昰㘰扣ㄵ㥥昸戶捤㠱㠰㕢摦㘱㌹敤扥㐷㌳㘹晣捣㠹㝢㉡㜳㝥搳㔷㔷㌲㕥㐱攴ㄶㄷ㐲㜴〶戸㠳㝤〸戱㌸㠲㐷ㄴ捥㑣ㅣ〹ㅣ㜹て换㜰㠵㘰㜸㠴㜶搸搳㉤挲扤昴㜶ㄵ挵搱昹戱㉡㤴〰㔴㐷敢㍢搸〳搶㘲攰慢つ㜱挷㔷㔰㕢㕤ㅤ攵㈱挷㉦㘸㤴㤴㐵慢㘲㤹ㄵ扣挱㌹愵戲挶慡㐰㈳挷愵㘳㡡㉥㠷㈹扡摣扥㔹㕦㌱㥤愵㐱搲㘷慣摡〵搱扡捡晡㠵搵㤵㘵㤹ㅣ戰㝣攷㝦攲㔸挵挹㥦づ㌱昵愶摦㑢扣㜷晦敤㝢昰搸摤㌹㈸㤸愱㜴摣晤㌸愲㔳㔵〸晦愹晦戰㜲〴㙦㍣昲ぢ挵晡ㄱ搱㌲昰〳㠳㜳昲㝣㈱户㘲㘱昹攲㜴㔸攴捤㐹扤㑡〰㝥慣㥦〰㘵㠷㍦改慦愱㘹戲慣愰つ〰攱攲摡㘸㜹㔱戴っ㕦戶㙡攳㝣搵㉡ㄳ扢㤶㙦㌵㜵ㄱㄶ㝡ㄴ愰㜶〸㌵㐹㑢㉢换㘳㜵㤹㌴㤴攰慢㘴改㉣ㄱ〹搹晢㄰户扣搳㔲㌲㌲摡㘶㥡㜲㑤搴戱づ㜱㙥㥦扢扦慡㌶搱ㄷ㝦搷搱挳㜸ㄳつ戴搲搰㕡㍦㠳㡥昵ぢ㌹扤㡥㈱昹㜸〰扢〹昸ㄵ㑤挶ㅢ㜰㝡昷㑤㜲捤〵㉡㌳㉣㠰搲攵㑢㑡慣〶挹㐴攵㠴㤴㤱㘴〸㤱戶慥昲㡦㤰㕤昹㤱愹扦昹ㄴ㉡挱㔱ㅥ㉢て摢敦慦㉣㌳攱敥㐸㑤㑤挷慥づ㜹㑢攷㝣㘹ㄱ慣扡㈴㈶㜵㈱敡㈰㉣㈱挴扡挱戶㍣㔹㄰扦㤴㕦昹搹〱㉢敥㘵晦㡡晦挹ㄶづ㕢愹㔴㈰慣晥㡥㔶ㄳて搱ㄲ收㕥戳㈰㌹慥㝢愱㔱ㅦ㘲挸㕦晦攸敡㕦㔶敡㘳㡣昸ぢ㉢㈵挴敦㝥戵昴つ㔲㝤㠲ㄹ㝣㤳戴㐲っ晣㈹㝡㝣敦㐹ㅣ㡢㤹戰㌶㝦㉣敥攲っ晣㔸晣㉡愱㍥ㄶ搵攷戰㘸ㅡ攸敡ㅤ捣摤㙣戵㈵昰㥦㘶㐰㍢〲摡ㄳ昰㉦〰戸㤳㐳ㅤ㌰㑡㠸挷㉦ㅡㄹ挴㡢〰〳昱扥㜲〵㜵㠹户ㄷ㠳敥捤愰㍦〳㈰攲昱昴戲㝦搳慢摤戰搹攲㜵〲愴挵攲㜱摦㠹㜸晢㌰㌰㤹㈷㠹户㉦慣捤㡢㤷㡡㘹㈲摥㝥ㄲ挴ㅥ㈸㤶㈸ㄸ挴摢ㅦㄸ敢〰〲㔹扥㘰〰㜴㈱愰㉢〱慣㘸㄰昱扡㘱搴㑤ㅦ㜹㔹㔹㔹扥㉦㐹㤹搴㍣〸㤳愰㈶换ㅣ㜴ㄶ㤷㥡摤㤹㈵㡢㔹㔸㤲攰㍤ㄴ㔹㠷㘰慢搹〳㤰ㄶ慢挹捡〵㔱戳㈷〳戳㠴㈱㐹捤㐳㘰㙤㕥㑤㤶㍡攰㠵㉦搳㌱〸㍡昲挳㝡〷㑤〳㌶㝤㈸ㅥち㡣搵㡢㐰搶㐲ㄸ〰扤〹攸㐳〰换㈳㐴捤扥ㄸ㈵づ㐵㝥戵换㜰㈸昶〷〶攲㜵㜷〵㜵㠹㜷ㄸ㠳收㌰㈸换ㄹ扣攲戱㠶挱ㄶ㙦〰㈰㉤ㄶ㡦㔵て㈲㕥㉥〳戳晣㈱㐹扣㐱戰㌶㉦ㅥ换㈴昰挲㜵㔳〶㐱㐷㝥㔸㉢㘱搰㘶〸㌰㔶ㅥ㠱慣愳㌰〰㠶ㄲ㤰㑦〰㑢㉢㐴扣㘱ㄸ㈵挴攳㜷搲っ攲㡤〰〶攲戱扣㐲〷㜵㠹㜷㌸㠳ㅥ挱愰㉣㠵昰㡡㌷ㅡ㌶㕢扣㤱㠰戴㔸扣㌱㤸㈶攲ㅤ挹挰㘳㌱㑡ㄲ㙦㌴慣捤㡢挷ㄲぢ扣㔰㝦挱㈰㕡㍣搶㔹㘸ㅡ戰改㈳㙦㉣㌰㔶〱㠱慣挱㌰〰ち〹ㄸ㐷〰换㌲㐴扣㈲㡣ㄲ攲昱扢㜵〶昱㈶〰〳昱㔸㥡愱㠳扡挴㥢挸愰㤳ㄸ㤴㘵ㄴ摥㌷㐱搶㑥搸攲㑤〶愴挵攲戱摡㐲挴㉢㘶㘰㤶㕤㈴㠹㌷ㄵ搶收挵㘳㜹〶㕥昸㡡ㅥ㠳愰㈳㍦慣搱搰㌴㘰搳攲ㅤ〵㡣㜵㌴㠱慣摦㌰〰愶ㄳ㔰㐲〰㑢㍡㐴扣ㄹㄸ戵晡㑤㜰ㄶ㈶㐱捤愸㉢㡢㑢捤搹捣㌲㠷㔹㔸㤳攱㍤ㄴ㔹㠸㘱慢㜹っ㈰㉤㔶㤳愵ㅢ愲收戱っ捣ㅡ㡥㈴㌵攷挲摡扣㥡慣昵挰ぢ摦晢㘳㄰㜴攴㠷〵ㅦ〶戱㑥〰挶㉡㈵㤰挵㈰〶挰㍣〲愲〴戰㍥㐴搴㥣㡦㔱攲㔰攴㌷ㅤつ㠷㘲㌹㌰㄰㡦㌵㈲㍡愸㑢扣ㄸ㠳㔶㌰攸ㄹ〰㜸挵㍢ㄳ㌶㕢扣〵㠰戴㔸㍣㤶㝤㠸㜸ぢㄹ㤸昵ㅦ㐹攲㉤㠲戵㜹昱㔸㈷㠲ㄷ扥㉣挸㈰㕡㍣ㄶ㡢㘸ㅡ戰改㐳戱ちㄸ慢㥡㐰ㄶ㤲ㄸ〰㌵〴搴ㄲ挰摡ㄲㄱ㙦〹㐶〹昱昸ㄵ㑤㠳㜸㜵挰㐰㍣搶㤷攸愰㉥昱攲っ捡㠷㍤㈸搶㠲㜸挵㘳〱㠸㉤㕥〳㈰㉤ㄶ㡦㈵㈳㈲摥㔲〶㘶敤㐸㤲㜸换㘱㙤㕥㍣搶㤸攰㠵㍢ちっ㠲㡥晣戰搰㐴搳㠰㑤㡢㜷ㄲ㌰搶挹〴戲〸挵〰㌸㠵㠰㔳〹戸づ〰ㄱ敦㌴㡣ㄲ攲昱扢愵〶昱捥〰〶攲戱㌶㐵〷㜵㠹昷㍢〶㍤㤳㐱㔹㐷攲ㄵ㡦挵㈳戶㜸㘷〱搲㘲昱㔸㙥㈲攲㥤捤挰慣㍢㐹ㄲ㙦㈵慣捤㡢挷晡ㄴ扣昰挵㐶〶㐱㐷㝥㔸愴愲㘹挰愶挵㍢ㄷㄸ敢㍣〲㔹挰㘲〰慣㈲攰㝣〲㔸搳㈲攲慤挶㈸㈱ㅥ扦ㄴ㙢㄰敦㐲㘰㈰ㅥ敢㕡㜴㔰㤷㜸㝦㘰搰㡢ㄸ㤴㌵㈸㕥昱㔸㜸㘲㡢㜷㌱㈰㉤ㄶ㡦愵㉡㈲摥㈵っ捣㥡㤵㈴昱㉥㠳戵㜹昱㔸摢㠲ㄷ扥つ挹㈰攸挸てぢ㕣㌴つ搸戴㜸㤷〳㘳㕤㐱㈰㡢㕦っ㠰戵〴㕣㐹〰敢㘱㐴扣慢㌰㑡㠸挷慦昷ㅡ挴㕢〷っ挴㘳㑤㡣づ敡ㄲ敦ㅡ〶扤㤶㐱㔹扦攲ㄵ㡦㐵㉢戶㜸搷〱搲㘲昱㔸收㈲攲㕤捦挰慣㜷㐹ㄲ敦〶㔸㥢ㄷ㡦㜵㌱㜸攱㑢㤶っ㠲㡥晣扣㠳㔶搳㠰㑤㡢㜷ㄳ㌰搶㝡〲摦㌵〳㌶㄰㜰㌳〱敦〱㈰攲摤㠲㔱㐲㍣㝥㔱搹㈰摥㙤挰㐰㍣搶搳攸慣㉥昱㙥㘷搰㍢ㄸ㤴戵㉦㕥昱㔸昰㘲㡢㜷㈷㈰㉤ㄶ㡦㈵㌲㈲摥㐶〶㘶慤㑣㤲㜸㜷挱摡扣㜸慣愹挱ぢ㕦搴㘴㄰㜴攴㠷㠵㌵㥡〶㙣㕡扣㍦〳㘳摤㐳㈰㡢㙥っ㠰㝢〹搸㐴〰敢㜰㐴扣晢㌰㑡㠸挷㉦㕣ㅢ挴扢ㅦㄸ㠸挷㕡ㅣㅤ搴㈵摥〳っ晡㈰㠳愶攳挲㠹㔷㍣ㄶ换搸攲㍤〴㐸㡢挵㘳㜹㡤㠸户㠵㠱㔹㘷㤳㈴摥㈳戰㌶㉦ㅥ敢㜱戰㘶㝣晢㤳㐱搰㤱ㅦㄶ攵㘸ㅡ戰㘹昱晥〲㡣昵ㄸ㠱㉣搸㌱〰ㅥ㈷㘰㉢〱慣攱ㄱ昱㥥挰㈸㈱ㅥ扦㍡㙥㄰敦㈹㘰㈰ㅥ敢㜸㜴㔰㤷㜸㝦㘵搰愷ㄹ㤴㌵㌷㕥昱㔸㘸㘳㡢昷っ㈰㉤ㄶ㡦愵㌹㈲摥戳っ捣ㅡ㥤㈴昱戶挳摡扣㜸慣攵ㄱ昱㥥㘳㄰㉤㕥て㔸㌵つ㤷㜸捦〳㘳扤㐰㈰㡢㝤っ㠰扦ㄱ昰㈲〱慣晦ㄱ昱㕥挲㈸㈱ㅥ扦昳㙥㄰敦ㄵ㘰㈰ㅥ㙢㠰㜴㔰㤷㜸㍢ㄸ昴㔵〶㘵扤㡥㔷㍣ㄶ改搸攲扤〶㐸㡢挵㘳㔹㡦㠸昷㍡〳戳扥㈷㐹扣㌷㘱㙤㕥㍣搶〱㠹㜸㙦㌱㠸ㄶ㡦挵㐰㥡㠶㑢扣户㠱戱晥㑥攰㌰㌳攰ㅦ〴扣㐳〰㙢㠷㐴扣㜷㌱㑡㠸挷㉦敢ㅢ挴㝢ㅦㄸ㠸挷晡㈱㥤搵㈵㕥㈳㠳㝥挰愰慣昵昱㡡挷〲ㅦ㕢扣㥤㠰戴㔸㍣㤶〴㠹㜸ㅦ㌲㌰㙢㠳㤲挴晢ㄸ搶收挵㘳つ㤱㠸昷〹㠳㘸昱㔸㐸愴㘹戸挴晢ㄴㄸ敢㌳〲㔹㘴㘴〰散㈲攰㜳〲㔸㜷㈴攲晤ㄳ愳㠴㜸㝣散㠰㐱扣㉦㠰㠱㜸慣㍤搲㐱㕤攲晤㥢㐱扦㘴㔰搶〹㜹挵㘳㜱㤰㉤摥㔷㠰戴㔸㍣㤶ㄳ㠹㜸㕦㌳昰㍣㡣㤲挴晢ㄶ搶收挵㘳晤㤱㠸昷ㅤ㠳㘸昱㔸㠴愴㘹戸挴晢ㅥㄸ敢〷〲换捤㠰ㅦ〹昸㠹㠰ㄸ〰㈲摥捦ㄸ㈵挴攳〳ㄴっ攲敤〶〶攲戱㙥㐹㘷㜵㠹昷㉢㠳愶攰㘶㠸㘲㡤㤱㔷㍣ㄶㄶ搹攲昱㝥㐹㡢挵㘳㈹㤲㠸㠷㙢攸㈹㡡㌵㐹㐹攲攱㝢捡㉤㄰㙦㌹愶㠹㜸ㄹっ愲挵㘳〱㤳愶攱ㄲ㉦〴㡣搵㠶㐰ㄶ㌷ㄹ〰㤹〴昰搹㜷㡡昵㑥㈲㕥ㄸ愳㠴㜸㝣㄰㠴㐱扣㜶挰㐰㍣搶㍣改愰㉥昱摡㌳㘸〷〶㘵㝤㤲㔷㍣ㄶ㈵搹攲㜵〴愴挵攲戱㡣㐹挴㡢㌰㌰敢㤹㤲挴摢ㅢ搶收㡦㍣搶㍤㠹㜸㥤ㄸ㐴㡢挷攲㈷㑤挳㈵摥㍥挰㔸㥤〹㘴㘱㤴〱戰㉦〱晢ㄱ挰㕡㈹ㄱ㙦㝦㡣ㄲ攲昱〹ㄶ〶昱扡〰〳昱㔸㉦愵㠳扡挴敢捡愰摤ㄸ㤴戵㑤㕥昱慥㠷捤ㄶ敦㐰㐰㕡㉣摥ㅦ㌱㑤挴㍢㠸㠱㔹ぢ㤵㈴㕥ㄶ慣捤㡢挷㥡㈹ㄱ慦〷㠳㘸昱搶挳慡㘹戸挴敢〹㡣㜵㌰㠱㉣慡㌲〰づ㈱㈰㥢〰搶㔹㠹㜸㠷㘲㤴㄰㡦㑦攲㌰㠸搷ㅢㄸ㠸挷㕡㉢ㅤ搴㈵㕥ㅦ〶敤换愰慣㡢昲㡡挷㘲㈸㕢扣㝥㠰戴㔸㍣㤶㑦㠹㜸晤ㄹ昸㝥㡣㤲挴换㠱戵㜹昱㔸㙦㈵攲つ㘰㄰㉤ㅥ㡢慥㌴つ㤷㜸戹挰㔸〳〹㘴㐱㤶〱㌰㠸㠰挱〴戰㐶㑢挴ㅢ㠲㔱㐲㍣㍥㔳挴㈰摥㔰㘰㈰摥㘳慥愰㉥昱昲ㄹ㜴ㄸ㠳戲愶捡㉢ㅥぢ愹㙣昱㠶〳搲㘲昱㔸㝡㈵攲㡤㘰㘰搶㘰㈵㠹㜷〴慣捤㡢挷㕡㉤ㄱ㙦㈴㠳㘸昱㔸戰㘵搰收㐸㘰慣㔱〴戲㤸换〰ㄸ㑤挰ㄸ〲㔸摦㈵攲㡤挵㈸㈱ㅥㅦ㠶㘲㄰慦㄰ㄸ㠸挷ㅡ㉦ㅤ搴㈵摥㌸〶㉤㘲搰㜷〱昰㡡挷㈲㉣㕢扣昱㠰戴㔸㍣㤶㙤㠹㜸ㄳㄸ㤸昵㕢㐹攲㑤㠲戵㜹昱㔸攷㈵攲㑤㘶㄰㉤ㅥ㡢扤㌴つ搸昴㕦ㄸ挵挰㔸㔳〸㘴㈱㤸〱㌰㤵㠰㘹〴戰㌶㑣挴㍢ち㈳㤷㜸挶㈳㙦㍡㌰㄰㡦昵㘱㍡愸㑢扣ㄲ〶㥤挱愰慣㈶㤱挵捥攴〸㜳昸㕢㍡㠳ㄵ〱摥ㅢ摤扥㈲〴挹㔰挱㜲㠴㤲晡ㄵ㔵㈸〱㘱㤷㌷扥敤ㅥ㙦攱㠷挵㠶摢昱戵㜵戸㝤㤸敥㝤㐲㐵㘲敥ぢ㐸摡㜶ㅦ捦搳㍦㘴ㅡ㍤慣㜶挸戸敤㈷晦ㄳ㉥ㄲ昳戹昰㍤㡦〲攰ㅣ㙥愱搹㔸攲㍥㔳㉡换敡㙡攳戵ㄵ昵㔹㈵㈸㙦捡攲搳㔴㉡㔲㔲㜲挷㘴摣㠲㠸挶㥣㈴㤶㕥挳㘷㠸㉥攵搳〵挲㡢㙢㙡㤷搵挸㙡㌲攲㝣愸㡣攸搵愶つ搳㠴㤹㠷摢挱㄰㉦挲捡〸㑥戶㡥㐱摢㍥㉤挲搲〲㙥ㄱ㤶ㄷ㐸㠷戵〴搲㘱㍤〱户㡣㔴〸摥搲㥢晢㡣慤收慢㌲㔵慥㘲改㙤摡愸㙣捦愳㑢㝣㐵〱㠹㘷㍦㠴㐲慣〹挸搸〰捡㉤㥢㤴慣㈸㈷昳挰戰㡥挳ㄲ慣戹㘸挲㤱㌴ㄸ戸愰搰昱㘸㍢ㄴ㡣㉤㜵搵㌶㠵㑥㠰慤ㅤ㙣㔲昴㠰㘷扣挶㐳愵戰散〵㑢昲㌳㕢㐳昳㘰摥ㅢ㘶㍣搰㐰㍦攲㠰㠷㔰㈴摤㠹㙥昵㘰摡㥥㙣捡〰戵ㅡ搱㔳㈱㌸㘵㈷挴㘰㘲〷㘳㕣㄰㐰换〳㔷㕤〵㤶㍣㕣㘰挴㜷㜳〱攱敥㔶㙢㘱攱㉥㑦摥㘵ㄶ㈶ㄱ㘱㔵愲挵㉥ぢ㌳ㄴ戶㐸㕢摤㘹愷㍢敤㥤㡥㡡愰挳摤愶㉥㐷㌸㑡㑡㠷戵ㄸ〱慣㉡㌴攱挸㕥㌰㐸㔰㑡㘳㔱ぢ㡢昴㉤㤲㡤散慤㥤扤㌹慢て㥢㌸㥤㡤攸愹㝤攰ㄴ㘶つ㌰㈵㤸敤ぢ慢㌰㕢㠵㘴㝥㘶攷挲敡㘷戶㥦捥戳〲愱挰㙣㝦㡣戹㐵づ搰㥤㉥扡搳搵改愸㠳搰ㄱ㘶㉢摤捣㑥收昲㑥㐱ㄳ㡥㜴〷〰ㅤ摣攸愱捤挳㉣㑢㍢〷㄰㤱换收㉣挲ㅡ搱㔳㍤攱ㄴ㘶攷挰㤴㘰㜶〸慣挲散㈴㈳戳攵㐶㘶搹㍡捦㜹〸〵㘶㠷㘲捣㉤搲㑢㜷㝡敢㑥ㅦ愷愳晡愳㈳捣㤶扡㤹㥤捦攵慤㐶ㄳ㡥ㅣ〶〰㍡㘶㘶㌹摡㌹㤴㠸㝣㌶㤷㜲㙡㈳㝡㉡ㄷ㑥㘱戶〶愶〴戳㐱戰ち戳㐵㐶㘶ぢ㡤捣〶敢㍣㔷㈲ㄴ㤸つ挱㤸㕢㈴㑦㜷㠶敡㑥扥搳㔱㈳搰ㄱ㘶ㄵ㙥㘶㔷㜳㜹敢搰㠴㈳㠷〳㠰㡥㤹搹ㄱ摡㌹㤲㠸㈳搹摣挸愹㡤攸愹㈳攱ㄴ㘶敢㘱㑡㌰ㅢつ慢㌰㍢搶挸㙣㡥㤱搹ㄸ㥤攷㔶㠴〲戳戱ㄸ㜳㡢ㄴ攸㑥愱敥㡣㜳㍡㙡〲㍡挲㙣㤶㥢搹敤㕣摥ㅤ㘸挲㤱㠹〰愰㘳㘶㌶㐹㍢ぢ㠹ㄸ挷收ㅥ㑥㙤㐴㑦ㄵ挳㈹捣㌶挱㤴㘰㌶ㄵ㔶㘱㌶挹挸㙣㠲㤱ㄹ㙦㈰换㈲ㅥ㐰ぢ㘶㐷㘱捣㉤㜲戴敥㑣搷㥤ㄲ愷愳㘶愱㈳捣㡡摣捣ㅥ攲昲戶愰〹㐷㘶〳㈰㐱㑤攷搹ㅣ敤㥣㡣㌴昲ㅣ㕡㙢㉢愷㌶㘲愸㡥㠵㔳㤸㍤〹㔳㠲搹㕣㔸㠵搹〸㈳戳㘱㐶㘶扣㤹㉢㡢㜸〶㉤㤸㥤㠰㌱户㐸愹敥捣搳㥤愸搳㔱攵攸〸戳愱㙥㘶摢戸扣敤㘸挲㤱ㄸ〰ㄲ搴挴慣㐲㍢愷㈳㡤㍣摢搶㝡㤹㔳ㅢ㌱㔴ぢ攱ㄴ㘶㍢㘰㑡㌰㕢〴慢㌰敢㙢㘴搶摢挸㙣戱捥昳〶㐲㠱㔹ㄵ挶摣㈲搵扡㔳愳㍢扣㤵捡㑤搵愱㈳捣づ㜵㌳㝢㡢换㝢ㅢ㑤㌸ㄲ〷〰ㅤ昳搱㔸慦㥤挷㄰挱㐷〲㔸㡤㥣摡挸搰㑢攱ㄴ㘶㍢㘱㑡㌰㕢づ慢㌰敢㘲㘴戶扦㤱搹ち㥤攷ㄳ㠴〲戳㤳㌰收ㄶ㌹㔹㜷㑥搱ㅤ摥攷攴愶捥㐰㐷㤸敤敢㘶昶ㄹ㤷户ぢ㑤㌸昲㍢〰搰㌱㌳㍢㔳㍢攷ㄱㄱ㘵昳ㄵ愷㌶愲愷捥㠶㔳㤸㝤〳㔳㠲搹㑡㔸㠵㔹搸挸㉣搳挸㡣昷㈸㘵ㄱ㍦愰〵戳㜳㌱收ㄶ㌹㑦㜷㔶改捥昹㑥㐷㕤㠸㡥㌰ぢ戹㤹晤挴攵晤㡣㈶ㅣ攱敤㐵〹㙡㍡ㅡ㉦搲捥〵㐸㈳㑦昷戵搲㌲㌴戳㑢攰ㄴ㘶ㄹ㌰㈵㤸㕤〶慢㌰晢昱㐷搳㙦敡敦㘱扤〵㑢㐹晥っ挲ㅢ㠸戲〸晥㜳〸㘰㜶㌹挶摣㈲㔷攸捥㕡摤戹搲改愸㜵攸〸戳㙦ㄱ㜲〳㐲搲㘱戵攵昲摡愱〹㐷㜸敦㉦㤰搹戵摡挹㈲㜶㜹㠸戰搵㠹㔳ㅢ㌱㔴搷挳㈹捣㍡挳㤴㘰㜶〳慣挲散㔳㈳戳㡦㡤捣㙥搴㜹づ㐰㈸㌰扢〹㘳㙥㤱昵扡戳㐱㜷㜸晢㡥㥢扡つㅤ㘱昶愱㥢㔹㔷㉥慦ㅢ㥡㜰攴㜶〰〲㤹摤愱㥤つ㠸㈵捦㉡戶づ收搴㐶㠶摥〸愷㌰换㠶㈹挱散㉥㔸㠵搹㥢㐶㘶慦ㅢ㤹摤慤昳昴㐱㈸㌰晢㌳挶摣㈲昷攸捥扤扡挳㝢㙢摣搴晤攸〸戳㔷摤捣晡㜱㜹晤搱㠴㈳て〰㄰挸散㐱敤攴㜷昲攵㠱挸搶㘰㑥㙤㘴攸㉤㜰ち戳㍣㤸ㄲ捣ㅥ㠱㔵㤸㍤㙢㘴昶戴㤱搹愳㍡捦㜰㠴〲戳扦㘰捣㉤昲㤸敥㍣慥㍢㕢㥤㡥㝡ちㅤ㘱昶㤴㥢搹攱㕣摥ㄱ㘸挲ㄱ摥搲ち㘴昶戴㜶㥥㠵㌴昲摣㘵慢㠰㔳ㅢ㌱㔴捦挲㈹捣挶挱㤴㘰戶ㅤ㔶㘱昶愰㤱搹晤㐶㘶捦㘱㤲㉣㘲㈲㐲㠱搹昳ㄸ㜳㡢昰㈶㤵㜴晥愶㍢㉦㍡ㅤ昵ち㍡挲散㍥㌷戳挹㕣㕥㌱㥡㜰㠴昷㥢〲㤹扤慡㥤慢㄰㕥㥥收㙣㤵㜰㙡㈳㠶敡㜵㌸㠵搹㑣㤸ㄲ捣摥㠴㔵㤸摤㘶㘴㜶㡢㤱搹㕢㍡捦㌱〸〵㘶㙦㘳捣㉤挲㍢㐸搲昹㠷敥扣攳㜴搴晢攸〸戳つ㙥㘶挷㜱㜹㜳搱㠴㈳㡤〰〴㌲晢㐰㍢昹昵㜸㜹㐶戴㔵挶愹㡤ㄸ慡て攱ㄴ㘶㌱㤸ㄲ捣㍥㠶㔵㤸㕤㘵㘴戶搶挸散ㄳ㥤愷ㄲ愱挰散㔳㡣戹㐵㍥搳㥤㕤扡昳戹搳㔱㕦愰㈳捣㉥㜷㌳㕢捣攵㔵愱〹㐷晥つ㐰㈰戳㉦戵㤳摦㝢㤷㐷㔱㕢㜱㑥㙤挴㔰㝤つ愷㌰㙢㠰㈹挱散㕢㔸㠵搹㉡㈳戳㜳㡤捣扥搳㜹㔶㈰ㄴ㤸㝤㡦㌱户挸て扡昳愳敥晣攴㜴搴㙥㜴㠴搹㑡㌷戳㤳戹扣㔳搰㠴㈳晣㌵㄰挸㡣ㅥ㜱㕥㠷㌴搶昵㙣捥攲搴㐶昴㤴摣㈲愱改ㅣ㤸ㄲ捣㜸㡢㐴㤸㥤㘴㘴戶摣挸㉣㐳攷㌹て愱挰㡣㌷㐵戸㐵㜸㘳㐴㍡扣ぢ㈲ㅤ换改愸㜶攸〸戳愵㙥㘶攷㜳㜹慢搱㠴㈳扣挷㐱戰昱㉦㑦摥晢㄰攷〶㈲昸㉤㜳敢㔲㑥ㄵ㘶㜲晦㠲愶㌵㌰㈵㤸昱晥㠵㌰㕢㘴㘴戶搰挸慣㤳捥㜳㈵㐲㠱ㄹ敦㔸㜰㡢㜴搶ㅤ摥愲㄰ぢ㙦㔳㜰㔳扣晢㈰捣㉡摣捣慥收昲搶愱〹㐷扡〲㐰戰㤱㔹㌷敤攴㔷搰攵㘱摤搶㡤㥣㉡捣づ㠲㔳㡥挶昵㌰㈵㤸㘵挱㉡捣㡥㌵㌲㥢㘳㘴挶㕢っ㜸愵㔸户㈲ㄴ㤸昱㜶〲户挸挱扡挳晢〷㘲挹㜶㍡㡡户〶㠴搹㉣㌷戳摢戹扣㍢搰㠴㈳㝤〰㈰搸挸㡣㜷つ挴㜹㉦ㄱ㥢搸摣挳愹挲慣㍦㍣挲㙣ㄳ㑣〹㘶扣昲㉦捣㈶ㄹ㤹㑤㌰㌲攳昵㝦挹昳〰㐲㠱ㄹ慦昵㜳㡢昰㝡扦㜴㜸㜱㕦㍡㠳㥤㡥攲㜵㝢㘱㔶攴㘶昶㄰㤷户〵㑤㌸挲㑢昷〴ㅢ㤹昱㤲扥㌸昹愵㜱㜹昰戸戵㤵㔳㠵㤹㕣㤶愷晤㐹㤸ㄲ捣㡥〰㕥㤸㡤㌰㌲ㅢ㘶㘴㌶㔲攷㜹〶愱挰散㐸㈶挵ㄶ攱挵㜸改㡣搶ㅤ㕥㝤攷愶㜸㔱㕤㤸つ㜵㌳摢挶攵㙤㐷ㄳ㡥㡣〳㠰㘰㈳㌳㕥㙦ㄷ攷攳㐴㙣㘵昳㌲愷ち㌳戹㘶㑥搳づ㤸ㄲ捣㜸捤㕣㤸昵㌵㌲敢㙤㘴㌶㔹攷㜹〳愱挰慣㤸㐹戱㐵㜸愵㕣㍡扣㉣㉥ㅤ㕥ㅡ攷愶㜸挵㕢㤸ㅤ敡㘶昶ㄶ㤷昷㌶㥡㜰愴〴〰㠲㡤捣㜸㌱㕣㥣晣㥡户㍣㌵摤㙡攴㔴㌲㡢捣搴捥㥤戲㥣㡣㘳㌰㍥摣㜳敤搵晣㈵捦㝥摥㈷㙥㡦挳ㄳ戴㜹敦ㄸ晦捥㐰㙣㠵晤㥤戰昴搴ㄱ晦㔹㉣㕥摤攵㔷㐲昹㤳搱〵慣㝦㐳ㅣ敥慦㍤㔷搰ㄹ戱㍢㝥慣㡦㐰戸攳㜱愰㡢晦攳㉢㘵㐹摢ㄷ愳㥣攱㘸晢晦㤹捥晦㈳愳㍢捥搵㌳㡥㔷㍤㉥ㄹ㤳昱敥改搷晤晢戶挳戳慦昹搳慦捥晦㑦㍦敤换慢ㅦ晣收摥攸愸换扥つ㤵慥㉤㡥㡤㔲㘵㤸㤱㡤㌸搶㝢㙣摥㘷㈳〷㔵㘷搰㝡ㄳ㕦㕡昳㍤扥㜶ㅦ挷攱㝤㝣㙤㈴㠶㐸㜸愱扥㐳㜶㤶慡挴㠰㍢㑣敤㡤ㄹ㔴㐹㠸晤㡢挴ㄶ挳摣㍡㘲㔵㝡㐶㄰戱挷㕦扦敤戰㍢晥㝣昲愸捣慥搷㥥搰㘷摢㤲㔱㉡㡥ㄹ㈶㘲敤㥤昵晢㠸戵㜳ㅣ摥挷搲㐶ㅡ㄰〹慦ㄴ敢ㅢ㥢搸ちっ㠴㔸搸㑤散㍢ㄲ㍢ㄹ慥搶ㄱ㍢㐵捦〸㈲戶搷㤴敥㙦㙤㑣㕢戴㠷搸㔹㤸㘱㈲㤶ㄱ㐴㉣摤㜱㜸ㅦ㌷ㅢ㌹〷㤱昰挲户㌰㙤㘲攷㘱㈰挴㔲摤挴㝥㈵戱昳攱㙡ㅤ戱搵㝡㐶㄰㌱摦ㅥ扢ㄴ㌳㑣挴㝥昹㈱攰㔰晣搹㜱㜸ㅦ㈳ㅢ㔹㠳㐸㜸攱㥦㌹挴愹搳㍥㑤㕤㠹㠱㄰晢ㄱ㌳ㄲ㠷㘲ㅢ㌸㍢㕥つ㔷敢㠸慤搳㌳㕡㑣散㐶捣㌰ㄱ晢㈶㠸搸搷㡥挳晢㜸搸挸㝡㐴挲ぢ摦㥡戴㠹摤㡡㠱㄰晢搲㑤慣㈳㠹摤づ㔷敢㠸摤愱㘷〴ㄱ昳扤㜹摣㠳ㄹ㈶㘲㥦〷ㄱ摢攵㌸扣㡦㝤㡤㙣㐲㈴扣㔰㠶㘲ㄳ㝢〰〳㈱昶愹㥢搸㝥㈴昶㄰㕣慤㈳戶㐵捦〸㈲㌶昰扤㥣摢㌶捦㥦昸㘸攲㕤㜱㉢㘶㤸㠸敤っ㈲昶㠱攳昰㍥捥㌵昲㈴㈲攱㠵㐷戴搹挴㥥挱㐰㠸扤敦㈶搶㥤挴戶挱搵㍡㘲摢昵㡣㈰㘲扥㍤昶㌲㘶㤸㠸晤㍤㠸搸摢㡥挳晢㤸搶挸づ㐴挲ぢ愵㉤㌶戱㌷㌰㄰㘲㙦扡㠹昵㈲戱户攰㙡ㅤ戱户昵㡣㈰㘲扥㌷㡦㐶捣㌰ㄱ摢ㄱ㐴散ㄵ挷攱㝤晣㙡㘴㈷㈲攱㤵㘲ㅤ㘶ㄳ晢〴〳㈱昶㤲㥢搸〰ㄲ晢っ慥搶ㄱ摢愵㘷戴㤸搸㔷㤸㘱㈲昶㕣㄰戱敤㡥挳晢㔸搵挸㌷㠸㠴ㄷ扥换㘹ㄳ晢〱〳㈱昶慣㥢㔸㍥㠹晤〴㔷敢㠸晤慣㘷戴㤸㔸ㅡㄲ㤸㠸㍤ㄹ㐴散〹挷攱㝤㕣㙡㈴〳㤱㠴搸㐸㥢㤸㠵戱㄰㝢摣㑤㙣ㄴ㠹戵㠵ぢ慦㔶㝣愴㙡愷㘷〴ㄱ扢㙡挶摡愹㤳て㝢㜴搴扢敢昶㕡晦昰㘳ぢ㐶愹㑥㤸㤱㑤㥤㍤ㅦ愹ㅥづ㈲戶挵㜱㜸ㅦ㠳ㅡ改㡣㐸㐲㙣㥣㑤散〰㡣㠵搸㠳㙥㘲攳㐹慣㉢㕣㜸戵㠲㔸㌷㍤愳挵挴づ挶㡣㙣〳戱㑤㐱挴敥㜵ㅣ摥挷㥢㐶戲ㄱ㐹㠸㑤戱㠹昵挱㔸㠸晤搹㑤㙣ㅡ㠹昵㠳ぢ慦㔶㄰敢慦㘷〴ㄱ昳扤㉢づ挶㡣㙣〳戱㍢㠳㠸摤攱㌸扣㡦㉤㡤攴㈱㤲㄰㥢㘹ㄳㅢ㡥戱㄰扢捤㑤㙣㌶㠹ㅤづㄷ㕥慤㈰㜶㠴㥥ㄱ㐴捣㜷㈸ㄶ㘰㐶戶㠱搸晡㈰㘲㌷㌹づ敦攳㐸㈳攳㄰㐹㠸ㅤ㙦ㄳ㥢㠸戱㄰扢挱㑤慣㤴挴㈶挳㠵㔷㉢㠸ㄵ敢ㄹ㐱挴㝣㙦昷㈵㤸㤱㙤㈰㜶㑤㄰戱㜵㡥挳晢㤸搱挸㑣㐴ㄲ㘲㌱㥢搸㌱ㄸぢ戱慢摣挴ㄶ㤰搸㜱㜰攱搵ち㘲㜳昵㡣ㄶㄳ㉢挳㡣㙣〳戱㌵㐱挴㉥㜳ㅣ摥挷㠷㐶㘲㠸㈴挴慡㙤㘲㤵ㄸぢ戱㑢摣挴㙡㐹㙣㌱㕣㜸戵㠲㔸㤵㥥ㄱ㐴捣㜷㈸挶㌱㈳摢㐰散㠲㈰㘲慢ㅤ㠷昷戱愰㤱〶㐴ㄲ㘲つ㌶戱ㄵㄸぢ戱㔵㙥㘲换㐸散㘴戸昰㙡〵戱㔳昴㡣ㄶㄳ㍢ぢ㌳戲つ挴捥〹㈲㜶戶攳昰㍥敥㌳㜲づ㈲〹戱㔳㙤㘲攷㘱㉣挴捥㜴ㄳ㍢㥤挴捥㠷ぢ慦㔶㄰㕢慤㘷〴ㄱ昳扤㉢㕥㡡ㄹ搹〶㘲愷〶ㄱ㍢挵㜱㜸ㅦ攳ㄹ㔹㠳㐸㐲散ㅣ㥢搸㤵ㄸぢ戱㤳摣挴㝥㑦㘲㔷挳㠵㔷㉢㠸慤搳㌳㠲㠸昹摥㍣㙥挴㡣㙣〳戱㠶㈰㘲昵㡥挳晢㜸捥挸㝡㐴ㄲ㘲ㄷ搸挴㙥挵㔸㠸搵戹㠹晤㠱挴㙥㠷ぢ慦㔶㄰扢㐳捦〸㈲收摢㘳昷㘰㐶戶㠱㔸㜵㄰戱㉡挷攱㝤散㘶㘴ㄳ㈲〹戱㌵㌶戱〷㌰ㄶ㘲㡢摣挴慥㈰戱㠷攰挲慢ㄵ挴戶攸ㄹ㐱挴㝣㙦ㅥ㕢㌱㈳摢㐰㉣ㄶ㐴慣摣㜱㜸ㅦ愷ㄹ㜹ㄲ㤱㠴搸㌵㌶戱㘷㌰ㄶ㘲昳摤挴慥㈳戱㙤㜰攱搵ち㘲摢昵㡣㈰㘲扥㐳昱㘵捣挸㌶㄰㍢㍥㠸搸㕣挷攱㝤㑣㘶㘴〷㈲〹戱昵㌶戱㌷㌰ㄶ㘲挷扡㠹摤㑣㘲㙦挱㠵㔷㉢㠸扤慤㘷〴ㄱ昳敤戱㐶捣挸㌶㄰㥢ㄹ㐴㙣㠶攳昰㍤晥㜲㈷㈲㌵昷昸㑢搷㍦㈱搹ㄱ㐹㌳㉡㔸换摡戶挲㌶昳㜲㉤ち愲㉢慢慡愴㤶戸ㅤ㥥㔶㔷㠷㝦挴戱ㄸて㘵挴㌳敡㑡㉡㥤㝦ㄸ㙣㈲ㅥ搶挸㠷㝦改攷愱㔹㌲攲攴㔰挵戴㍡㍣㈰慤㑤挵挴㌸ㅥ愶㔹㥥㠹㝦㠴慥扥㍥㔶㔷昳扦昰㈸㍢㔴㜷昳㥢扥搸散㠷搸ㄹぢ慢㔹㌱摤挴㔳〶昷攸愱晦㙤挶㔴㍥攴敥㍦㝢慥㘶攸㑥ㅣ㘲扡昰扦摣昵搸挶㜴㌵ㅤ扢搸慥挲㌹㈳攵㔷㔹㜳㑡㉡晥〱て攰攵挲戳摣扢㐰ㄳ戶敥愶㠹摦㑣㤰㈶㈵㠳㔷挳扤挴㔸收捥㉦㑢愶㜸晥㜵挵戶㙤挹㔶㙦㡡ㄷ愳㜹〴㠵敥〹㕣㔶戱㜱㔹㥢晣换摡㥣扣㉣挵㙢搹㕣㥡摥搴㌷㍡搹〳㠱挹㡡㡣挹ㅥ昲㈷㝢搸㤳㡣搷㤷㤳㤲昱愲慤㌰㝢㌴㌰搹㘸㘳戲挷晣挹戶㝡㤲昱㥡㙦㔲戲っ〰㈴搹㤳㠱挹㐶ㄸ㤳晤搵㥦散ㄹ㑦戲㌶ㄸ㈷㈵㙢て㠳㈴摢㠶㡥昹㔰ㅡ㘲㑣昶ㅣ㈳昳ㅥ挶㥥㐳改〵㥡昶ㅣ㑡慡㈳挶㐹挹㍡挳㈰挹㕥㐴挷㥣㉣挷㤸散㘵㐶㑥㑥戶㠳㈶㔷戲晤㌰㑥㑡㜶㈰っ㤲散㌵㜴捣挹㝡ㅢ㤳扤挱挸挹挹摥愲挹㤵慣㍢挶㐹挹戲㘱㤰㘴㝦㐷挷㥣慣愷㌱搹㍢㡣㥣㥣散㍤㥡㕣挹㝡㘱㥣㤴散㌰ㄸ㈴㔹㈳㍡收㘴摤㡣挹㜶㌲㜲㜲戲㡦㘸㜲㈵ㅢ㠰㜱㔲戲㍣ㄸ㈴搹㈷攸㤸㤳敤㙢㑣昶ㄹ㈳㈷㈷晢㥣㈶㔷戲㝣㡣㤳㤲㡤㠴㐱㤲晤ぢㅤ㜳戲㠸㌱搹扦ㄹ㌹㌹搹㔷㌴戹㤲㡤挲㌸㈹搹㌸ㄸ㈴搹㌷攸㤸㤳㠵㡤挹扥㘳攴攴㘴㍦搰攴㑡㌶ㅥ攳愴㘴㔳㘰㤰㘴㍦愱㘳㑥㤶㙥㑣昶ぢ㈳㈷㈷晢㤵㈶㔷戲㘹ㄸ㈷㈵㥢〹㠳㈴㔳㜸挶愵㌹搹敥敦㑤扦ㅦ搲㠰昷㈴换愰挹㤵㙣戶㌷搹昱㍡㔹㥢挰㘴摦ㅢ㤳㔹晥㘴㙤㍤挹㑡扤挹㘲㍡㔹晢挰㘴㕦ㅡ㤳㜵昴㈷摢换㤳㙣㠱㌷㔹戵㑥搶㈹㌰搹㉥㘳戲捥晥㘴晢㜹㤲搵㝡㤳㌵攸㘴〷〴㈶晢搰㤸慣慢㍦搹㠱㥥㘴换扣挹㑥搵挹扡〷㈶㝢搷㤸慣㠷㍦搹挱㥥㘴愷㝢㤳㥤愳㤳㘵〷㈶㝢搳㤸慣㤷㍦㔹ㅦ㑦戲摦㝢㤳㕤愰㤳昵ぢ㑣昶㡡㌱搹㘱晥㘴〳㍣挹晥攰㑤戶㐶㈷ㅢㄸ㤸散㜹㘳戲挱晥㘴㜹㥥㘴㔷㜸㤳㕤愳㤳攵〷㈶㝢摡㤸㙣戸㍦搹攱㥥㘴搷㜹㤳慤搷挹㐶〶㈶㝢摣㤸㙣㤴㍦搹ㄸ㑦戲㥢㍤挹㌲晥〴㐳㡢㍦㌲戳㠸愳ㄳ晥戸攰扦ち㡦〷㤴昳㌱搷晤慡昰搱户〵㑦ㄵ㉦挰㐲ㄴ㍦敦㌲㠶㔵挸㤱昳昱㐵㙤㠲㤵换戰挶搱扡㔹㘳㡡摣ㄸ㝥㜰ㄴ捣㜸㕡ㅦ搶㤸〹㙥っ㍦敦〹㘶㈲慤晣愸㈷戹㈶戹㌱㝦搵㤸挹戴昲ㄳ㥡㘰㡡摤㤸攷㌴㘶ち慤㉦㘸捣㔴㌷㠶ㅦ㡡㈴搷㌴㕡㜷㘸捣㔱㙥っ㍦换〸收㘸㕡昹㌱㐶㜲㑤㜷㘳摥搱㤸ㄲ㕡昹改㐳㌰㌳摣㤸㥤ㅡ㌳㤳搶㡦㌴㘶㤶ㅢ挳㕦昸㤲㙢㌶慤㥦㙢捣ㅣ㌷㠶扦愷〵㜳っ慤晣ㄵ㉤戹㡥㜵㘳扥搳㤸攳㘸攵㙦㔶挱捣㜵㘳㝥搱㤸攳㘹晤㔵㘳㑥㜰㘳昸换㑣㜲㤵搲捡摦㘳ㄲ㘷㥥ㅢ挳摦㐱㠲㠹搲捡㕦㍦㠲㤹敦挶昰㔷㠷㘰捡㘸攵㙦つ挱㤴扢㌱㝣挷ㄷ㑣㡣㔶扥搹ぢ愶挲㡤攱ㅢ戵㘰ㄶ搰捡昷㘸挱㉣㜴㘳昸晥㉡㤸㑡㕡昹搶㉡㤸㐵㙥っ摦ㄶ〵戳㤸㔶扥㈳ち愶捡㡤攱扢㤹㘰慡㘹攵ㅢ㤹㘰㙡摣ㄸ扥〹〹愶㤶㔶扥晦〸㘶㠹ㅢ挳昷づ挱㥣㐸㉢摦㌶〴㔳攷挶昰㤴ㄷ㑣㥣㔶㥥敤㠲愹㜷㘳攴搴攳㔹搷〰慢摥㈲㍣〵攵㍡捡㔲㜴㔰㍢㈲㈷㥦て挵㤳㔰㔰换㙤㤴㥣㝥㍥ㄴ㑦㐳㐱㥤㘴愳攴〴昴愱㜸㈲ち敡ㄴㅢ㈵愷愰て挵㔳㔱㔰愷搹㈸㌹〹㝤㈸㥥㡣㠲㍡挳㐶挹㘹攸㐳昱㜴ㄴ搴㤹㌶㑡㑥㐴ㅦ㡡㈷愴愰捥戶㔱㜲㉡晡㔰㍣㈵〵戵搲㐶挹挹攸㐳昱愴ㄴ搴戹㌶㑡㑥㐷ㅦ㡡愷愵愰㔶搹㈸㌹㈱㝤㈸㥥㤸㠲㕡㙤愳攴㤴昴愱㜸㙡ち敡㐲ㅢ㈵㈷愵て挵㤳㔳㔰ㄷ搹㈸㌹㉤㝤㈸㥥㥥㠲扡挴㐶挹㠹改㐳昱〴ㄵ搴㘵㌶㑡㑥㑤ㅦ㡡愷愸愰㉥户㔱㜲㜲晡㔰㍣㐹〵戵搶㐶挹改改㐳昱㌴ㄵ搴㔵㌶㑡㑥㔰ㅦ㡡㈷慡愰搶搹㈸㌹㐵㝤㈸㥥慡㠲扡搶㐶挹㐹敡㐳昱㘴ㄵ搴昵㌶㑡㑥㔳ㅦ㡡愷慢愰㙥戰㔱㜲愲晡㔰㍣㘱〵㜵㤳㡤㤲㔳搵㠷攲㈹㉢愸つ㠲㡡攸㤳㔵昱晣㤴ぢ㥣挷攰㤷㍥㡢扡挶㘲㙥㈶ㅥ捥捥㔳㔲ㅣ㜳㍣づ㥥㠵攲㤸敤㜱昰挴ㄳ挷㉣㡦㠳攷㥡㌸㘶㝡ㅣ㍣扤挴㌱挳攳攰ㄹ㈵㡥ㄲ㡦㠳㈷㤱㌸愶㝢ㅣ㍣㙦挴㜱戴挷挱㔳㐵ㅣ㐷㜹ㅣ㍣㍢挴㌱捤攳攰〹㈱㡥愹ㅥ〷捦〱㜱㑣昱㌸㜸搸㡢愳搸攳攰㤱㉥㡥挹ㅥ〷て㙥㜱㑣昲㌸㜸㍣㡢㘳愲挷挱㐳㔸ㅣㄳ㍣づㅥ戵攲ㄸ敦㜱昰㐰ㄵ㐷㤱挷挱㘳㔳ㅣ攳㍣づㅥ㡥攲㈸昴㌸㜸〴㡡愳挰攳攰㐱㈷㡥戱ㅥ〷㡦㌳㜱㡣㐹㜶戴晤㍦挶㝤㠸㤸</t>
  </si>
  <si>
    <t>㜸〱捤㝤〷㝣ㄵ㔵昶㝦㙥捡㈳昳㐲ㄹ〵㔴〴㈱愰㔱㥡㄰〸愱㈹㌵愱㌷㈵ㄴぢ㙥㝣㈴㉦㄰㐸挱扣㠴㘲㕦摢㉡㘲㔹ㄵ㐵㐵㜴㔵戰㤷㕤挴㕥搶㠲㙢挱戵㘲摦戵挴摥搶戲㔶㉣晦敦昷捣摣㤷㜹㌳㜷㔲昶户晦捦㘷挷㤷换扤攷㝣敦㌹昷晢㥤㤹㤷㤷㤹昳挶㌴㤵㤶㤶昶ㅢ㌶晥换㉤㤳㥤ㅥ㈵㙢ㄲ昵昱敡㐱㐵戵㔵㔵昱戲晡捡摡㥡挴愰〹㜵㜵戱㌵㌳㉢ㄳ昵ㄹ〰㐴㑡㉢攱㑦㘴㤵㈶㉡㡦㡤㘷㤷慥㡣搷㈵〰捡㑡㑢换捥戶搲攱敦收晥搸㝡㘰㜱㤶㤵挹〶愸㌴㉢挲愶ㅤ㥢㙣㌶ㄶ㥢㈸㥢ㅣ㌶敤搹㜴㘰搳㤱㑤㈷㌶㌶㥢摤搸散捥愶㌳㥢㉥㙣扡戲搹㠳捤㥥㙣昶㘲挳晣搶摥㙣扡愳㘹摦〳捤扣愲㠹㜳ㄶ㉦〳㥢㤲晡摡扡昸挰摣〵捥㥡挷っㄹ㌲㘸挸愰㠲ㄱ昹㈳〷攵て捣㉤㙡愸慡㙦愸㡢㡦愹㠹㌷搴搷挵慡〶收ㅥ搲戰戸慡戲㙣㐶㝣捤扣摡攵昱㥡㌱昱挵昹〵㡢㘳挳㐶づㄹ㔶㔸㔸㌱㙡搴挸昶晢㈰昲散愲㠹㠷搴挵㉢ㄲ晦慤㤸㍤ㄹ㜳㑥搱挴㐱戳攳昵晦慤㤸扤㄰ㄳ㈱㡢㙢慢㘳㤵㌵晦愵愰㔹摣愷㠵挵昱戲㑡敥晣㜸扣慥戲㘶挹㈰㉣㍢㐵㘸㡣㐶っ㥡㤰㐸㌴㔴慦攰㜱㔴ㄴ慦慡㥡ㅢ慦㤰㥤㕥㕤㥣愸㍦㈴㔶㔷㥤㘸㕦㑤晤攲㜵昱㥡戲㜸愲㘳昵愴搵㘵昱㉡ㄷ㤸挸慥㕥㄰慢㥢ㅤ慢㡥㘷戲搳愹摡搹㠷搳捡攳㌵昵㤵昵㙢㍡㔴捦㑦挴攷挶㙡㤶挴〹挹慡㥥搲㔰㔹慥㌲㌳昱㑡换㌸挰戴㌲搹㔱㔸㑦㜵搱搲㔸㕤扤㡣戸ぢ㠷㤸戰㥥挳㐵㔸愴慣㡢㠷㔴慥㙦ㄶ昷㔹㐹㘵昵㡣㜸㕤㑤扣㡡㐹戸㈷〷昸㐰㈲㤰戳ㅦ㤲㑡㘹㍡摣㑢㉡挷㍤昹挸㠵㔹㈲戹㘸昲㘷搷搶㔵攳㠰㥣ㄵ㡦搵㡣㌹㌰㝦㔰㝥晥搰愱㈳㠶てㄹ㌱㙡搸㠸㠲㤱〵〵昹挳㠷てㅤ㔸㔲㕦㕥ㅣ㕦㌹㐶㥣㠵㔶㙦捣戲晡㜰晥扥㘸㌲愶ㄷ㡣戴昶愳㈹て㡤捡㝣ㅤ愷扣㌷ㄱ㑦扢昴搲㔸㝡改攲昴搲戲昴搲昲昴搲㜸㝡㘹㐵㝡改㤲昴搲愵改愵㤵改愵换搲㑢㤷〳愳户散㜶敤搲摤敤挶㉢扥㈸戹㜵攷㡤搳捦ㅥ摡愹晤昷扤㌷扦愲㜸㤶换㥢挴〱攸ㅣ攸㕤㌸㤶㌶愴愰㜰攸愸愱挳ぢ㠶づ㈹ㅣ㌶㙡挴㠸㐲敦慡㠷㡤戴晡㘲㡡搵て㑤愴㍦愳ㄴつ㉢戴〶搰㌴㄰㡤㔲㉦㘲搵㕣昹㜳ㄷ慥晡昸㥤㑦㍢㑣㍤㜵㥦㘹摢散ぢㅥ㝤㐷昱㍤㐵㔲づ㐲愷㡤㈹〷㌳㝥㍥㥡挸㄰㐶㤹㡥㤴㐳㘹㉡㐰愳搴づ㌷攵晥㕦慣敤戶㙦晦戵㔳㌷摦戰㘹攷昱〷㝥戳㐱昱ㅤ㑣㔲ㄶ愲㌳搸挷㌲㝦攸㤰攱㐳㠶㡤挴摢捡昰ㄱ愳㐶ㄶづㅤ㔱攰攵㌹㜴戸㌵㥣ㄹ㐶愰㠹㡣㘴㥣改〵挳慤㔱㌴㡤㐶愳搴㜶㌷改戲戵㠳㡥扢晥扥慦㈶㕣ㅤ敤ㄴ㝢敦搶ぢ㝡㈹扥㘳㑡搲㠳搱㘹晢㌱㌱㠶㈹挶愲㠹㡣㘳愰ㄹ㌸㈶挶搳㌴〱㡤㔲て扡㔹㝦扣昱㤹㝦戶㝦㜹昷〹愷㍣㌶㘷挳戹摦㡤昹㐹昱㙣㤵慣㐵攸戴㔱摤㘲挶㥦㠴㈶㌲㤹㔱愶㐱摤㈹㌴㑤㐵愳搴㕤㙥捡挶㠲挳㜶晤昵攱㉤㌳慥搹㔴搱晤慡㕦摦摢慣昸ぢ㐱㔲㑥㐷愷敤㐴㘷㌰挵㑣㌴㤱㔹っ㌴〵㐴㘷搳㌴〷㡤㔲户扢㔹ㅦ㌸㝣昰搶敤㍦戶ㅦ㝦攵㡥㠳攷昷扡㝣挵㙢㡡扦㠱㈴敢愱攸戴㤱攸㕣挶㉦㐱ㄳ㤹挷㈸挵㈰㍡㥦愶〵㘸㤴扡挱㑤㜹昲搸㌷㡥扥昴晥㑤戳户㕥戳收攴慤昹㍤ち㔴づ挱昸㠹ㅣ㠶愶敤㐴て挷㉣敢〸捥㍦ㄲ㑤㐶ㄱ㠸㉥愲改㈸㌴㑡㕤敤㘶敤㔵户㘹挱攰㙦㝢捥戹㙤昶㕢ㄷ扤搱㌱㝢㠰攲㉦㔸挹㕡㡡㑥㥢て摥愳㌱挹㡡愱㠹㉣㐶㤳㌱ㄳ〷㙦ㄹ㑤攵㘸㤴扡摣㑤㕡㌰㝥挴昶㝥㤵㌵㐵攷㘶捣晤㉣攷㠶㑤㔱挵㕦攸㤲戴〲㥤戶㔳㕤挲ㄴ㑢搱㐴㉡ㄹ愸ㄸ㔴㤷搱戴ㅣ㡤㔲ㄷ戹㔹㌷㑥摥㝡搱㕦㙦㥤㔳㜴昲㕢㘳㘷摦扣慢挷㝡挵㑦㄰㤲戵ㅡ㥤㌶㔳慤㘱㠶㕡㌴㤱ㄵ㡣㌳つ㔴㡦愱愹づ㡤㔲攷戸㐹搷愹挱㘹户ㅣ㤹㌷敢晡㡢慦㥦摥㌱晤攷㍤ㄴ㍦戱㐸搲㝡㜴㠶㜸摦ㅣ攴扤㍢㝦㔴㝥㝥攱挸㘱挳㠷ㄷっ㉦ㅣ㌱㜴挸搰㔱㐳㔲摥ㅥち慤〶收㔸㠹㈶戲ち㑤㤷〹㠹摣㔸㙥㕥㙥㙤㐵敥摣昸捡㜸㑤㐳㝣㜴攱㘸㙢㌵㌱㙢搰㈸㜵㠶扢㡥换捦㜸敢㡥㡥㘷㘴ㄵ晤攱挹㉥ぢ晡愷㕦ㅣ㔷晣搰㈴敢㌸づ㥤㌶ㅥ搰挷㌳晥〹㘸㈲㈷㌲捡ㄴㅣ搰㈷搱㜴㌲ㅡ愵㑥㜲㔳㉥摦愷挷㉤搷㕦搷㝤挲㐳昷㥥㘹㥦㜷㕢㜶㈷挵㡦㘸㤲昲ㄴ㜴摡㤸昲㔴㑣戱㑥㐳ㄳ㌹㥤㔱㈶㈳攵ㄹ㌴晤〱㡤㔲慢摤㤴户㍣晤挸戸晥戳㜳㡡搶ㄶ攵㝤戴攱户㑤㘷㉡㝥㈰㤴㤴㘷愱搳挶㤴㙢ㄹ晦㙣㌴㤱㜵㡣㌲〹㈹捦愱改㕣㌴㑡ㅤ攳愶捣改㝥㔴扦㈷㘳敦㑥搹㕡昳㝡慦敤㈳ㅦ㍦㔱昱攳愷愴㍣ㅦ㥤㌶愶晣㈳攳㕦㠰㈶㜲㈱愳㑣㐵捡㡢㘸㕡㡦㐶愹㘵㙥捡扢捦㉤㤹㜴搱昹㙦㑦晡昳〷㔳㍦摦㝦攲戶ㅦㄴ㍦散㑡捡㑢搰㘹晢改戳㠱㈹㉥㐵ㄳ戹㡣㠱㈶攱昴戹㥣愶㡤㘸㤴㉡㜳戳ㅥ㤰扦攷扤㈷㝥戸㝣昲捤敦㍦昰㤸晤㜹㜹愳敡㑡㌰㝥㈲㥢搰戴昹昴戹ㄲ㤳慣慢㌸晤㑦㘸昰ぢ㘷戸㜵㌵㑤搷愰㔱㙡㤱㥢戴攷挲㙥捦㕦㝤搶㥣攲㉤㡢扦㕤戳攱敢㡡摢ㄴ㍦捤㑢搲捤攸〴㤲㡥ㅣ㌶㘴搴戰㘱昸〴㔱㔰㔸㌰㘴昸愸㘱晥捦㄰㕢㤸攱㍡㌴㤱敢搱ㄸ㑥㥥攱愳慤ㅢ㠸戹ㄱ㡤㔲昳摤㔵㕣㍥㝤晡㘶晢㠲攳㈶㕤㤵㌳敢挵㉢攲ㅤ敥㔰晣㜳㐲㔶㜱㌳㍡㙤摣挷户㌰晥慤㘸㈲户㌱捡っ散攳摢㘹晡㌳ㅡ愵㘶扢㈹㌷㑦敥㜱摢㠳㑢㙡㘷摦㜹㐵攲扢㉦㑥攸户㑥敤㐵㌰㝥㈲㕢搱戴㝤ㅦ摦㠱㔹搶㌶捥扦ㄳ㑤挶㘴散攳扢㘸扡ㅢ㡤㔲㔳摣慣ㅦ㕤戰㙢晤㤵攷搸搳㑥晥愴戰攳㥤㝢扦晢㤴敡㐶㌰㝥㈲昷愲㘹㝢搶晢㌰换扡㥦昳ㅦ㐰㤳㌱ㄵ㔹ㅦ愴改㈱㌴㑡㡤㜷戳㕥㌰㌶㌲昷㤶攷㍢ㄷ摦户摦摤ㄳ㉦㕤㌷昵ㄱ戵㌷挱昸㠹㍣㡣愶敤㔹ㅦ挱㉣敢㔱捥㝦っつ摥㤹㐷㕡摢㘹㝡ㅣ㡤㔲愳摣慣摤㝥㕣晣挶㡣捡昲攲㝢扦慦戸昶晡搳㈳晢慡敥〴攳㈷昲〴㥡戶㘷㝤ㄲ戳慣愷㌸晦㘹㌴昸搵㌷搲摡㐱搳㌳㘸㤴ㅡ敡㘶摤攷扤㔹㠷慤晦㝣扦ㄹㅢ挷摣晤晣㉢㉦㉤敡搵晥㔹戸て㜵㍦搷ㄷ搷挵㔶攱㉦愵愶㍦挲㠶づ挲攷攲搶晣昵㠹㍦㍥㉢ち㉢㐶㔴っㄹ㔲㕥㤸ㅦ㉢㠸㘵昵㐶搸搶晥㤹挳㕦〵敤㉢ㄶ㔶搶㤴搷慥㤲扦㝢㝡㑣㡣㈵攲㑤㝦〶つ㜰㝤ㄳ㙢ㅢ㙡捡ㄳ摤捤捥㤲晡㔸㝤㝣㙦扦慦㈹㐸㘰㕡〹晥㉡㡣㈷㈴㕦㑦晦戴〵戱慡㠶昸㠴搵㤵㡥㝢ㅦ㥦ㅢ㝦ㄳ搶㉥づ昷㑥慥㡢ㅦ㤳昴〶㔶㌴〱ㄷ㉤㔶㑡散〰㑢挷攵慣㉢户㘸㘹㙤㈲㕥㈳换ㅢ㔰㝤㐸㘵搹昲㜸㕤㐹㥣㤷㍣攲攵㐲戵㉢㕤敥ㅦ愶〳收搴㠰㈸晥搴㉣敦攳戵㔶㑣㕡㕤ㅦ慦㈹㡦㤷㘳扤㉢攲㜵昵㙢收挵ㄶ㔷挵昷㐸㠱㌸㌹攱攸㤶㘲㥥㕣㕢搶㤰㈸慡慤愹慦慢慤㑡昵㑣㈸㕦ㄹ挳ㅦ挳攵戳㙡换攳昸㕢㌶㤳㕢㥡㑡换挸㔰㉡慤扦改て㑡挶㑤っ㤲ㅤ攱搹挵晢㘰㥦敦㤵㝡搸つ㥡ぢ㜶㘰㔱ㄵ攷㌱㤹扥㕦ぢ挱㈴㉥挳昴ぢ〷㝡㌸昱晡㄰搱㝤挳搱戲挶攴㥥晢晦ぢ㑥㑦敦散戲㥦㠴㡦㑤昵㔳㘳㌵攵㔵昱扡㘶慦㙥㈹慥挸㝡づ㑤搶㘰㥣捤愱敡㘵〲愱㔶慢㌵㔹慢㉡换敢㤷㐶㤶挶㉢㤷㉣攵㠷㍤㕣〱换捥愶戴㠱捤㝡〱㈶敢㐵㌶㉦愱㠹㐶搳㈲㍢〹㡡㐴慤㤷㥤㜱㔶ㅦ晣摢昶㑢ㄱ改㤸㘵挹愵て㕣愷㑡㘴㔵㑦慥慤㑢㘴㘴㤸㔸㑥㡤㈵㤶搶昳昰㙣摥挹㜸慦戰㜹ㄵ㑤搶㝥㘸㕡扣搲搱〹愰㑣㕥搰改㔰㕤ㅣ慦㠸攱㌲㥡㥣摤㉡㤶㔵敤㕣㤹㈹㡥㈷捡㉣㕥挲㤹㠶㜳㘵㜵〴㍤㥣晣敤慢㜹昴挷㔷搷ㄷ挷敡㘳敤慡㜱㌱〸㝢挹〲㘸㠰捣㜲㝡㥣搹㐱㙣㝡㜶搴ㅤ㈱㠲㉤㕤㑦㤴ㅣ㌱㌸㤱㜰攲攰㝣㐹换㜰摢收㐹㘰敤㍤㐱㈲攲㍦搰㔳㉦敡攰㕡㔳昹㤴㜸捤扣㌵㉢攲〹挲戳㈳捤㑡改㍦扤ㄸ㙣㑥搹攲昹昵㤵㔵㠹㐱㔸改㤴扡摡㠶ㄵ晦捤㌸㡣㘵扤㠶㐶㙦㔹晢攳㈸㙥㍤㈷挸㤵搶㙥㈵昷㑤㘹㘹㕡㌶愳搱㘲敤换㠶㐷㉢㠲晤㠶㝦㘴戳晥㠱㝦愲捤昹戲昲㠰㘸换〵戰㉣攰摢㔷㐳愱㜹㜵㜱戹愴㤷㉤〳愸摤愱㝡㘱㙤摤昲挵戵戵换㜹㍣㜵㤴㔱㘲㘹㍣㕥捦换㘴㌹敥㘵㐱戹晣愷㔴㐶㐶捡愵㉤捦昵戴㕥㠸ㅦ㜹〷㑤㠷〹㔵㔵戹㍡㘲㈲昲㉥㑣ㄹ戸㘰ㄷ㘹㐴㈷㜷挲慣㈹戹挵㐵㤳㜳攷慦㈸挷慦扢昲摣扥ㄳㅡ敡㙢ㄳ戱㤵昱昲㝥㠳㔶㔷㈵㔶慢ㅥ㔰㠱搷愱㉡㔷攵㕦㜵昱晢㠳㈷㙦㕣户晢愱搷ㅥ㝤敤㈲搵摤㜵〴慥㠹昵㐵摣摥昸戱㍥㐰愳扡〱挶㜷ㄷ昴㔳㌷敢㈳㡣慤㡦搹㝣㠲〶敦ㄱ愲㍡摥㈲㍥㜳㠶慡ㅦ晥攵摢㠴昵㌹㥢㉦搰愸〱㘸㜸㤲㕡晦㐲愳㌷㘵㈳㍥昷扤散扦晥㌰〷昷摦㌷戰㐶慤㘶㝣㙡㈰㄰摣㠷ㄶ㌵戳愸㤲㐵㠵㔴〴㠱㡤〲㘴戹㡥挰ㄵ扡挱㤸㈶〲晣捣昹ㄹ㠰㤹〵昸㤵㌹㈸㡣挵㈳捦㈳㐰扡㌳㔴昹昰㠹〰ㄹ㌰㔸扣㕤愱㠶挲㈴〲㘴㘱愴㌷昵搳慦ㅥ〱㠶挰ㅣㄴ挰㘲㑣慢ㄹ㥦㉡挰㍣㤳〰㕦㈲戸㔱㠰㝦戹㡥挰昵挲攱㠸搴㥢慢搸㥤㑢晥ㅣ㌰戳〰㕤攰戶扡戲搹〳㡤㐷㠰扤㥣愱ㅡ㠱㈰㈲㐰㌷㠲昶㐶愳㐶挱㈴〲㜴挷㐸㙦敡㍤慦〰㈳㘱づち搰㡢㌱慤㘶㝣㙡㌴收㤹〴㜸㍤㑣㠰搷㕣㐷攰摡攵ㄸ㐴敡捤㔵昴攵㤲㕦〹ㄵ愰㍦摣搶〰㌶〳搱㜸〴ㄸ攴っ搵㔸〴ㄱ〱〶ㄳ㤴㡦㐶㡤㠷㐹〴ㄸ㠲㤱摥搴摦扤〲㡣㠳㌹㈸㐰㈱㘳㕡捤昸搴〴捣㌳〹昰㔸㤸〰㡦扡㡥挰㘵搴㘲㐴敡捤㔵㡣㐵㔲昵㜰愸〰攳攱戶㈶戰㤹㠸挶㈳㐰戱㌳㔴㤳㄰㐴〴㤸㐴搰㘴㌴㡡搷㔴㐵㠰㈹ㄸ改㑤摤敤ㄵ㘰㌲捣㐱〱㘶㌰愶搵㡣㑦㑤挵㍣㤳〰户㠶〹㜰㡢敢〸㕣搴㥤㠱㐸扤戹㡡㜹㕣昲㑤愱〲㉣㠰摢㕡挸收㌰㌴ㅥ〱㡥㜰㠶㙡㈶㠲㠸〰㐷ㄲ戴〸㡤㥡つ㤳〸㜰ㄴ㐶㝡㔳㔷㝢〵㤸〵㜳㔰㠰ㄸ㘳㕡捤昸搴ㅣ捣㌳〹戰㈱㑣㠰㑢㕣㐷攰晡昲㕣㐴敡捤㔵㉣攳㤲搷㠷ち㔰〵户㔵捤愶〶㡤㐷㠰ㄵ捥㔰㤵㈰㠸〸㜰っ㐱㜵㘸搴㝣㤸㐴㠰〴㐶㝡㔳敢扣〲捣㠳㌹㈸挰㉡挶戴㥡昱愹〵㤸㘷ㄲ攰㤴㌰〱㝥敦㍡〲㔷扢て㐷愴摥㕣挵挹㕣昲㐹愱〲㥣〲户㜵㉡㥢搳搰㜸〴㌸挳ㄹ慡㈳㄰㐴〴昸〳㐱㘷愲㔱㡢㘰ㄲ〱捥挲㐸㙦㙡愵㔷㠰㈳㘱づち㜰づ㘳㕡捤昸搴㔱㤸㘷ㄲ愰㉡㑣㠰攵慥㈳㜰攱晤㘸㐴敡捤㔵㕣捣㈵㔷㠶ち戰〱㙥敢㔲㌶㤷愱昱〸戰搱ㄹ慡ㄸ㠲㠸〰㔷㄰戴〹㡤㉡㠳㐹〴戸ㄲ㈳扤愹愳扤〲㉣㠶㌹㈸挰㌵挰㐷慤㘶㝣慡ㅣ昳㑣〲㉣〸ㄳ㘰扥敢〸摣〴攰㔵晣摥㕣挵捤㕣㜲㐹愸〰户挲㙤摤挶收㜶㌴ㅥ〱晥攲っ搵㔲〴ㄱ〱戶ㄲ㜴〷ㅡ戵っ㈶ㄱ㘰ㅢ㐶㝡㔳搳扤〲㔴挲ㅣㄴ攰ㅥ挶戴㥡昱愹攵㤸㘷ㄲ㘰㝣㤸〰攳㕣㐷攰㝥㐴つ㈲昵收㉡ㅥ攱㤲挷㠴ち昰ㄸ摣搶㜶㌶㡦愳昱〸昰㠴㌳㔴戵〸㈲〲㍣㐹搰㔳㘸搴㌱㌰㠹〰㑦㘳愴㌷㌵捣㉢挰ち㤸㠳〲㍣换㤸㔶㌳㍥㔵㠷㜹㈶〱晡㠷〹搰捦㜵〴敥㡤㌴㈰㔲㙦慥攲㔵㉥昹㠰㔰〱㕥㠷摢㝡㠳捤㥢㘸㍣〲晣搳ㄹ慡㤵〸㈲〲扣㐵搰摢㘸搴㙡㤸㐴㠰㜷㌰搲㥢敡改ㄵ㘰ㄵ捣㐱〱摥㘷㑣慢ㄹ㥦㕡㠳㜹㈶〱扡㠴〹搰搹㜵〴㙥捡ㅣ㡦㐸扤戹㡡㉦戸攴摤㐲〵昸ㄲ㙥敢㉢㌶㕦愳昱〸昰㙦㘷愸㑥㐰㄰ㄱ攰㕢㠲扥㐳愳㑥㠲㐹〴昸ㅥ㈳扤愹㙣慦〰㈷挲ㅣㄴ㘰ㄷ㘳㕡捤昸搴挹㤸㘷ㄲ攰搷㕦㐲㍥ち晦攲㍡〲户㠸㑥㐵愴摥㕣㐵㘶㍡㤶扣ぢ㌰昳㐷攱〸摣㔶㍢㌶搹㘸㍣〲㐴㥤愱㍡つ㐱晡㌰㔰づ㐱敤搱愸㌳㌰ㄴ〱㍡㘰愴㌷昵㌵㜲㈴晦ㄸ㍡ㅤ收愰〰扢〱ㅦ戵㥡昱㈹摥㠵㌲〹昰㔱㤸〰ㅦ扡㡥挰つ慢戵㠸㈴〲散捤㈵扦ㅦ㉡㐰て戸慤㝤搸昴攴敡㥡晥ㅡ捣㜵㠶敡㙣〴敡㐳㍡扤〹敡㠳㐶㥤㠳愱〸戰㉦㐶㝡㔳㙦㝡〵㔸〷㜳㔰㠰〳㠰㡦㕡捤昸搴戹㤸㘷ㄲ攰㠵㌰〱㥥㜷ㅤ㠱摢㘷㝦㐴㈴ㄱ㈰㥦㑢㝥㌶㔴㠰愱㜰㕢〵㙣㠶㜱㜵㑤〲っ㜷㠶敡〲〴敡㐳㍡㈳〸ㅡ㠹㐶㕤㠴愱〸㌰ち㈳扤愹挷扤〲㕣〸㜳㔰㠰㌱挰㐷慤㘶㝣㙡㍤收㤹〴戸㍦㑣㠰晢㕣㐷攰㘶摥〶㐴ㄲ〱㈶㜳挹昷㠴ち㌰ㄵ㙥㙢ㅡ㥢改㕣㕤㤳〰㌳㥤愱扡ㄴ㠱晡㤰捥㉣㠲㘶愳㔱㤷㘳㈸〲捣挱㐸㙦敡㜶慦〰㤷挱ㅣㄴ愰〴昸愸搵㡣㑦㙤挴㍣㤳〰㕢挲〴搸散㍡〲昷ㄵ慦㐴㈴ㄱ㘰ㄱ㤷㝣㑤愸〰扦㠳摢㉡㘵㜳㌴㔷搷㈴挰㘲㘷愸慥㐲愰㍥昸戱捡〸㉡㐷愳慥挶㔰〴㠸㘳愴㌷㜵㤹㔷㠰㍦挱ㅣㄴ愰ㄲ昸愸搵㡣㑦㕤㠳㜹㈶〱捥てㄳ攰㍣搷ㄱ戸挷戹〵㤱㐴㠰㍡㉥昹㥣㔰〱敡攱戶ㅡ搸慣攴敡㥡〴㔸敤っㄵ敦㜴昶㈱㥤㌵〴ㅤ㡢㐶摤㠰愱〸㜰ㅣ㐶㝡㔳愷㜹〵戸ㅥ收愰〰㈷〱ㅦ戵㥡昱愹ㅢ㌱捦㈴挰戱㘱〲慣㜱ㅤ㠱摢慢户㈰㤲〸㜰㈶㤷扣㉡㔴㠰戵㜰㕢㘷戳㔹挷搵㌵〹㜰慥㌳㔴户㈲㔰ㅦ搲㌹㡦愰昳搱愸摢㌱ㄴ〱晥㠸㤱摥㔴㡤㔷㠰摢㘰づち戰ㅥ昸愸搵㡣㑦晤ㄹ昳㑣〲㤴㠷〹㔰收㍡〲㌷㝢敦㐰㈴ㄱ㘰ㄳ㤷ㅣぢㄵ攰㉡戸慤㍦戱戹㥡慢㙢ㄲ攰㕡㘷愸戶㈱㔰ㅦ搲搹㑣搰ㄶ㌴敡㉥っ㐵㠰敢㌰搲㥢㍡捣㉢挰㥤㌰〷〵戸〹昸愸搵㡣㑦摤㡤㜹㈶〱㘶㠷〹㌰换㜵〴敥㍢摦㠷㐸㈲挰ㅤ㕣昲㡣㔰〱敥㠴摢扡㡢捤摤㕣㕤㤳〰昷㍡㐳㜵㍦〲昵㈱㥤晢〸扡ㅦ㡤㝡㄰㐳ㄱ攰〱㡣昴愶㈶㝡〵㜸〰收愰〰て〳ㅦ戵㥡昱愹㠷㌰捦㈴挰挸㌰〱㐶戸㡥挰㉤昰㐷㄰㐹〴㜸㡡㑢㉥っㄵ㘰〷摣搶㌳㙣晥㡥挶㈳挰㜳捥㔰㍤㡡㐰㝤㐸攷㜹㠲㕥㐰愳戶㘳㈸〲扣㠸㤱摥搴㐰慦〰㡦挱ㅣㄴ攰ㄵ攰愳㔶㌳㍥昵㌸收㤹〴攸ㄳ㈶㐰㙦搷ㄱ戸ㅢ晦㈴㈲㠹〰㙦㜳挹扤㐲〵㜸ㄷ㙥慢㤱捤㝢㕣㕤搳ㄱ昰㠱㌳㔴㑦㈱㔰ㅦ搲昹㤰愰㡦搰愸ㅤㄸ㡡〰ㅦ㘳愴㌷戵㠷㔷㠰愷㘱づち昰㌹昰㔱慢ㄹ㥦㝡〶昳㑣〲戴てㄳ㈰挷㜵昸ぢ〳戲㥥㐳愴㌶摣搰捤攱㠲㉢ㄶ㔴挶㔷昱づ㔴挷ち㔴㍦ㄷ㌵㈴敡㙢攵㜶㔹㠷㡡攲摡搹戵昵挵㤵㠹ㄵ㔵戱㌵㥤㉢摣捥挲愵昱ㅡ摣捣慥挳㥤っ㥦慤㜶挵㡡㜸戹㔵㔱㔲摢㔰㔷ㄶ㥦㔶晣扦㜰戳ㅢ晣戰敢攴㍥㜷扡挲昶㥦摤扦㐵〸㠵愳〴㕢㕡搶ぢ〸攸扦つ㈷㌵搸㥥㕢收搲戵〱散搴愴攸扣捡晡慡㜸㑥㠵摣慥㤶㝥㜶〵㔴㐴㠵㐰㜹扢㡡㜹㑢㜱㝢慡戸㐳挵㤴扡捡昲慡捡㥡㌸㜷㐶ㄷ〷㍡㌳扥〴搵〰㠷搴㈶㉡㔹敥摥愱㘲㕥㕤慣㈶戱㠲㌷㌶换搶散㥥㌲㤲㍢愰㔹ㄵㄳ㉢㙢ㄲ㐸㈳㝢㤱晤㑥ㄵ㈵㑢㙢㔷攱㥢ㄷつ搵㌵㔳㘲㉢ㄲ晦ㄳ㝢㐵㜱户挸㈶扢㐶愵慢昴㜴㤵㥤㥥晤㥦敥㥦挸㜷㌸挷㍡㍢㜵㤱戹㌸㑥敢敢㉡ㄷ㌷㔰㌰挹㌱ㄴ㙤㈶ㅢ搹㠷㘹㔹㉦愲攷扦㠵改搹㠵扥晡〳慥㌵攵ㅢ〵挶㕢攱挹慦戳散〳戸昵㍤㤶搳晥〷㌴搳愷捣㥦搶㔴㤹昳㝦晡㙥㐸搶㑢㠸摣敡㐲㠸慥〰㜷㜴づ㈱ㄶ㐷昰㠸挲㤹㠹㈳㠱㈳晦㘱ㄹ慤㄰っ㡦搰㡥㑤摤挹戸㤷摥扥㘲㘶㙣㜱扣ち㈵〰搵戱晡㡥捥㠰戵ㄸ昸敥㐰挲昵ㄵ搵㔶㔷挷㜸挸昱ㅢ㄰㈵㘵戱慡㜸㜶〵㙦㜰捥慡慣戱㉡搰挸㜱改㥡㘲慢㘱㡡慤㜶㙥搶㔷捣㘵㘹㤰昴ㄹ慢㜶㐹慣慥戲㝥㘹㜵㘵㔹㌶〷㉣摦昹㥦㌸㔶㜱昲㘷㐲㑣扤改昷ㄲ晦摤㝦攷ㅥ㍣㜶昷㈰ㄴ捣㔰㍡敥㝥ㅣ搱改㉡㠲晦搴㝦㔸㌹㠲㌷ㅥ昹㠵㘲晤㠴㘸㔹昸㠱挱㍤㜹扥㤴㕢戱戰㝣㜹ㄲ㉣昲收愴㕥㈶〰㍦搶㉥㐰搹攱㑦收㉢㘸㥡㉤㉢㘸〷㐰㜴㘶㙤慣㝣㜲慣っ摦㘶㙡攷㝥㤷㈹ㅢ扢㤶㙦㌵㜵㌶ぢ㍤㡡㔰㍢㠴㥡愴㤵㤵攵昱扡㙣ㅡ㑡昰㕤慤㑣㤶㠸㐴㥣㝤㠸㕢摥ㄹ㘹㔹㔹㌹搹愶㕣搳㜴慣晤摣摢攷摥敦㠲㑤ぢ挴晦散搰㤱扣㠹〶㕡ㄹ㘸慤㥦㐱挷晡㠵㥣㕥挵㤰㝣㝣㠰㕦〹昸つ㑤搶㙢㜰晡昷㑤㙡捤〵㉡㌳㉣㠰㌲攵㕢㐰慣〶挹㐶攵㠴㤴㤱㘴〹㤱ㅣ㑦昹㐷挴愹晣挸搶㕦㉤㡡㤴攰㈸㡦㤷㐷㥤昷㔷㤶㤹㜰㜷愴愷㘷㘲㔷㐷晣愵㜳㠱戴〸㔶㕤ㄲ㤷扡㄰搵ㄳ㑢㠸戰㜴㌰㠷㈷ぢ攲㤷昲㉢㌵㍢㘱挵扤散摦昰㡦㙣搱愸㤵㑥〵愲敡ㅦ㘸㌵昱〸㉤㔱敥㌵ぢ㤲攳扡ㄷㅡ昵〱㠶晣昵㡦慥晥㘵愵㍥挲㠸扦戰搲㈲晣㜲㔵㙢摦㈰搵挷㤸挱㌷㐹㉢挲挰㥦愰挷昷㥥攴戱㤸つ㙢换挷攲㘷㥣㠱ㅦ㡢摦搵搳挷愲晡ㅣㄶ㑤〳㕤扤㠳戹㥢慤ㅣ〲扦㌰〳摡ㄳ搰㠱㠰㝦〱挰㥤ㅣ改㠸㔱㔲㍣㝥戳挷㈰㥥つっ挴晢挶ㄳ搴㈳摥㙥っ扡㍢㠳晥っ㠰㕦扣㕦㘱㜳挴敢っ㐸慢挵攳扥ㄳ昱扡㌰㌰㤹愷㠸户〷慣㉤㡢㤷㡥㘹㈲摥㥥ㄲ挴ㄹ㈸㤶㈸ㄸ挴摢ぢㄸ慢ㅢ㠱㉣㕦㌰〰昶㈶愰㍢〱慣㘸㄰昱㝡㘰㤴ㄴ㡦摦㔱㌲㠸搷ㄳㄸ㠸挷慡〶ㅤ搴㈳㕥㉦〶捤㘵㔰㔶㈰昸挵㘳搹㠱㈳㕥㙦㐰㕡㉤ㅥぢㄵ㐴扣㍥っ捣㡡㠵ㄴ昱昶㠳戵㘵昱㔸搹㠰ㄷ扥㥢挶㈰攸挸て换ㅢ㌴つ搸昴㤱户㍦㌰搶〱〴戲昴挱〰攸㑢㐰㍦〲㔸つ㈱攲昵挷愸㐹㍣ㄴ愱ㅢ挴ㅢ〸っ挴敢攵〹敡ㄱ敦㐰〶ㅤ挴愰慣㕥昰㡢挷㤲〵㐷扣挱㠰戴㕡㍣ㄶ㌹㠸㜸昹っ捣㙡㠷ㄴ昱㠶挲摡戲㜸慣㡡挰ぢ㤷㐹ㄹ〴ㅤ昹㘱㘹㠴㐱㥢㘱挰㔸㠵〴戲㙣挲〰ㄸ㑥挰〸〲㔸㐹㈱攲㡤挴㈸㈹ㅥ扦㌲㘶㄰㙦㌴㌰㄰㡦搵ㄴ㍡愸㐷扣㠳ㄸ昴㘰〶㘵攵㠳㕦扣昱戰㌹攲㡤〱愴搵攲㑤挰㌴ㄱ㙦㉣〳㑦挴㈸㐵扣昱戰戶㉣ㅥ㉢㉡昰㐲戹〵㠳㘸昱㔸㔶愱㘹挰愶㡦扣㠹挰㔸㐵〴戲攴挲〰㈸㈶㘰ㄲ〱慣挲㄰昱㈶㘳㤴ㄴ㡦㕦㝥㌳㠸㌷ㄵㄸ㠸挷㑡っㅤ搴㈳摥㌴〶㥤捥愰慣㥡昰㡢挷㔲〹㐷扣ㄹ㠰戴㕡㍣ㄶ㔷㠸㜸㌳ㄹ㤸㔵ㄶ㈹攲捤㠶戵㘵昱㔸㡤㠱ㄷ扥㔵挷㈰攸挸て㑢㌲㌴つ搸戴㜸㠷〰㘳ㅤ㑡㈰换㌵っ㠰戹〴㤴㄰挰ちづㄱ㙦ㅥ㐶㐹昱昸ㅤ㍥㠳㜸ぢ㠰㠱㜸㌱㑦㔰㡦㜸ぢㄹ昴㌰〶㘵挵㠵㕦㍣㤶㔹㌸攲ㅤづ㐸慢挵㘳㘱㠶㠸㜷〴〳戳㐲㈳㐵扣㐵戰戶㉣ㅥ㉢㌹昰挲㌷昵ㄸ〴ㅤ昹㘱㌹㠷㐱㥢摦〱㘳㤵ㄲ挸㔲て〳攰㘸〲㘲〴戰晡㐳挴㕢㡣㔱㔲㍣㝥ㅢ搱㈰㕥㌹㌰㄰㡦ㄵ㈰㍡愸㐷扣㌸㠳㔶㌰攸挹〰昸挵㍢〵㌶㐷扣㈵㠰戴㕡㍣ㄶ㜵㠸㜸㑢ㄹ㤸搵ㅤ㈹攲㉤㠳戵㘵昱㔸〵㠲ㄷ扥晢挷㈰㕡㍣㤶㠲㘸ㅡ戰改㈳慦ちㄸ慢㥡㐰㤶㠹ㄸ〰㌵〴搴ㄲ挰捡ㄱㄱ㙦〵㐶㐹昱昸愵㑡㠳㜸㜵挰㐰㍣㔶㡦攸愰ㅥ昱ㄲっ捡㘷㈵㈸㔶㝡昸挵㘳㜹㠷㈳㕥〳㈰慤ㄶ㡦〵㈱㈲摥㑡〶㘶㘵㐸㡡㜸慢㘱㙤㔹㍣㔶㤰攰㠵晢〵っ㠲㡥晣戰㡣㐴搳㠰㑤㡢㜷㉣㌰搶㜱〴戲挴挴〰㌸㥥㠰ㄳ〸戸ㄲ〰ㄱ敦㐴㡣㤲攲昱换愱〶昱㑥〶〶攲戱昲㐴〷昵㠸昷㝢〶㍤㠵㐱㔹㈵攲ㄷ㡦愵㈱㡥㜸愷〲搲㙡昱㔸㑣㈲攲㥤挶挰慣㉡㐹ㄱ敦っ㔸㕢ㄶ㡦搵㈷㜸攱㉢㠹っ㠲㡥晣戰〴㐵搳㠰㑤㡢㜷㈶㌰搶㔹〴戲㍣挵〰㔸㑢挰搹〴戰㘲㐵挴㕢㠷㔱㔲㍣㝥挷搵㈰摥戹挰㐰㍣㔶慤攸愰ㅥ昱捥㘳搰昳ㄹ㤴ㄵ㈶㝥昱㔸㔶攲㠸昷㐷㐰㕡㉤ㅥぢ㔱㐴扣ぢㄸ㤸ㄵ㈹㈹攲㕤〴㙢换攲戱㜲〵㉦㝣搳㤱㐱搰㤱ㅦ㤶慦㘸ㅡ戰㘹昱㉥〶挶扡㠴㐰㤶戶ㄸ〰ㅢ〸戸㤴〰㔶扢㠸㜸㤷㘱㤴ㄴ㡦摦搵㌵㠸户ㄱㄸ㠸挷㡡ㄷㅤ搴㈳摥ㄵっ扡㠹㐱㔹㥤㈲攲昱て㜸攷㕡愲㘲㐹㡡㈳摥㤵㠰戴㕡㍣ㄶ戱㠸㜸㔷㌱㌰慢㔹㔲挴扢ㅡ搶㤶挵㘳搵ぢ㕥昸敥㈴㠳愰㈳㍦㙦愱搵㌴㘰搳攲㕤ぢ㡣戵㤹挰户捤㠰㉤〴㕣㐷挰㍢〰㠸㜸搷㘳搴㐳晦㙤㥢㥢㥢ㅢ昸搲戱㐹捤ㅢ㌱〹㙡戲㝣㐶㉦挳愳收㑤捣㜲㌳戳戰搴挵㝦㈸戲扥挵㔱昳ㄶ㐰㕡慤㈶㉢㘲㐴捤㕢ㄹ㤸愵㌱㈹㙡摥づ㙢换㙡戲㠴〶㉦㝣㈱㤳㐱搰㤱ㅦ搶搱㘸ㅡ戰㘹㌵晦〲㡣戵㤵㐰搶搸ㄸ〰㜷㄰戰㡤〰㤶摤㠸㥡㜷㘲㤴㍣ㄴ昹摤㘹挳愱㜸㌷㌰㄰㡦愵㌷㍡愸㐷扣㝢ㄸ昴㕥〶捤挴㜵ㄲ扦㜸慣㡤㜱挴扢て㤰㔶㡢挷㙡ㅡㄱ敦㝥〶㘶㔹㑤㡡㜸て挲摡戲㜸㉣扦挱㥡昱つ㑦〶㐱㐷㝥㔸㠳愳㘹挰愶挵晢㉢㌰搶挳〴戲㍥挷〰㜸㠴㠰㐷〹㘰挹㡥㠸昷ㄸ㐶㐹昱昸㉤㜰㠳㜸㡦〳〳昱㔸戶愳㠳㝡挴晢ㅢ㠳㍥挱愰㉣戱昱㡢挷扡ㅡ㐷扣㈷〱㘹戵㜸慣挴ㄱ昱㥥㘲㘰㤶攴愴㠸户〳搶㤶挵㘳改㡥㠸昷っ㠳㘸昱㝡挳慡㘹㜸挴晢㍢㌰搶戳〴戲戶挷〰㜸㡥㠰攷〹㘰戹㡦㠸昷〲㐶㐹昱昸㝤㜶㠳㜸㉦〱〳昱㔸昲愳㠳㝡挴摢挹愰㉦㌳㈸换㜳晣攲戱㈶挷ㄱ敦ㄵ㐰㕡㉤ㅥ慢㜸㐴扣㔷ㄹ㤸攵㍣㈹攲扤づ㙢换攲戱散㐷挴㝢㠳㐱戴㜸慣晤搱㌴㍣攲扤〹㡣昵て〲㐷㥡〱晦㈴攰㉤〲㔸㉡㈴攲扤㡤㔱㔲㍣㝥㌳摦㈰摥扢挰㐰㍣㤶ぢ改慣ㅥ昱ㅡㄹ昴㍤〶㘵㘹㡦㕦㍣搶昳㌸攲扤て㐸慢挵㘳〵㤰㠸昷〱〳戳ㄴ㈸㐵扣㡦㘰㙤㔹㍣㤶っ㠹㜸ㅦ㌳㠸ㄶ㡦㜵㐳㥡㠶㐷扣㑦㠰戱㍥㈵㤰㌵㐵〶挰㘷〴㝣㑥〰换㡣㐴扣㉦㌰㑡㡡挷〷っㄸ挴晢ㄲㄸ㠸挷㔲㈳ㅤ搴㈳摥㔷っ晡㌵㠳戲㉣挸㉦ㅥ㙢㠱ㅣ昱扥〱愴搵攲戱㝡㐸挴晢㌷〳ㅦ㡤㔱㡡㜸摦挱摡戲㜸㉣㌷ㄲ昱扥㘷㄰㉤ㅥ㙢㡥㌴つ㡦㜸㍦〰㘳晤㐸㘰戹ㄹ昰ㄳ〱扢〸㠸〳㈰攲晤㡣㔱㔲㍣㍥㈸挱㈰摥慦挰㐰㍣㤶㈹改慣ㅥ昱㝥㘳搰㌴摣晢㔰㉣㈹ㄲ昱㍣㥦㕤㔸㐷攴㠸挷摢㈳慤ㄶ㡦㤵㐷㈲ㅥ㉥㤹愷㈹㤶㈰愵㠸㠷慦㈵户㐲扣搵㤸㈶攲㘵㌱㠸ㄶ㡦昵㑡㥡㠶㐷扣〸㌰㔶㍢〲㔹换㘴〰㘴ㄳ挰㘷挹㈹㤶㌷㠹㜸㔱㡣摡晣搹愵㍤㈶㐱㑤搶㍣改㉣ㅥ㌵㍢㌰㑢㐷㘶㘱㝤㤲晦㔰㘴㔱㤲愳㘶㈷㐰㕡慤㈶换㤸㐴㑤㥢㠱㔹捦㤴愲收敥戰戶㝣㈸戲敥㐹搴散捣㈰㕡㑤ㄶ㍦㘹ㅡㅥ㌵扢〰㘳㜵㈵㤰㠵㔱〶挰ㅥ〴散㐹〰㙢愵㐴捤扤㌰㙡㍡ㄴ捤㙦㠲㝢〳〳昱㔸㉦愵㠳㝡挴敢捥愰㍤ㄸ㤴戵㑤㝥昱慥㠲捤ㄱ㙦ㅦ㐰㕡㉤摥㥦㌰㑤挴敢挹挰慣㠵㑡ㄱ㉦ㄷ搶㤶挵㘳捤㤴㠸搷㥢㐱戴㜸㥢㘱搵㌴㍣攲昵〱挶摡㤷㐰ㄶ㔵ㄹ〰晢ㄱ㤰㐷〰敢慣㐴扣晤㌱㑡㡡挷㈷㜰ㄸ捥攳扥挰㐰㍣搶㕡改愰ㅥ昱晡㌱㘸㝦〶㘵㕤㤴㕦㍣ㄶ㐳㌹攲つ〰愴搵攲戱㝣㑡挴ㅢ挸挰㜷㘳㤴㈲摥㈰㔸㕢ㄶ㡦昵㔶㈲摥㘰〶搱攲戱攸㑡搳昰㠸㤷て㡣㌵㠴㐰ㄶ㘴ㄹ〰㐳〹㈸㈰㠰㌵㕡㈲摥㌰㡣㤲攲昱㐱㈲〶昱㠶〳〳昱ㅥ昶〴昵㠸㌷㠲㐱㐷㌲㈸㙢慡晣攲戱㤰捡ㄱ㙦ㄴ㈰慤ㄶ㡦愵㔷㈲摥㘸〶㘶つ㔶㡡㜸〷挳摡戲㜸慣搵ㄲ昱挶㌰㠸ㄶ㡦〵㕢〶㙤挶〲㘳㡤㈳㤰挵㕣〶挰㜸〲㈶㄰挰晡㉥ㄱ㙦㈲㐶㐹昱昸㍣ㄴ㠳㜸挵挰㐰㍣搶㜸改愰ㅥ昱㈶㌱攸㘴〶㝤ㅢ〰扦㜸㉣挲㜲挴㥢〲㐸慢挵㘳搹㤶㠸㌷㤵㠱㔹扦㤵㈲摥㜴㔸㕢ㄶ㡦㜵㕥㈲摥っ〶搱攲戱搸㑢搳㠰㑤晦挹㌱ㄳㄸ㙢ㄶ㠱㉣〴㌳〰㘶ㄳ㌰㠷〰搶㠶㠹㜸㠷㘰㤴ㄴ㡦㡦㜵㌱㠸㌷ㄷㄸ㠸挷晡㌰ㅤ搴㈳㕥〹㠳捥㘳㔰㔶㤳挸㘲攷㜳㠴㌹晣戵㥤挵㡡〰晦㡤敥㐰ㄱ㠲㘴愸㘰㌹㐲㐹晤㥡㉡㤴㠰戰换ㅢ摦㑥㡦户昰愳㘲挳敤昸摡㍡摣㍥捣昴㍦愱㈲㌹昷㔹㈴捤改攲㝢晡㠷㑣愳㠷搵づ㔹㌷敥ち㍥攱㈲㌹㥦ぢ㙦㝡ㄴ〰攷㜰㡢㉣挴ㄲ扢捣慡㉣慢慢㑤搴㔶搴攷㤶愰扣㈹㤷㑦㔳愹挰攳㜴㈶㘴㕤㡦㠸挶㥣㈴㤶㔹挳㠷㜴慥攴搳〵愲换㙢㙡㔷搵挸㙡戲ㄲ㝣愸㡣攸搵慥ㅤ搳㐴㤹㠷摢扥㄰捦㘶㘵〴㈷㕢㠷愳敤㤰㘱戳戴㠰㥢捤昲〲改戰㤶㐰㍡慣㈷攰㤶㤵づ挱㕢㝢㜳㥦戱搵㘲㔵愶捡㔵㍣戳㕤㍢㤵攷㝢㜴㐹愰㈸㈰昹散㠷㐸㠴㌵〱㔹㕢㐰戹㜵㤳㔲ㄵ攵㘴ㅥㄸ搶㤱㔸㠲戵〸㑤搴捥㠰㠱ぢ㡡ㅣ㠵戶㘳搱挴㔲㑦㙤㔳攴㜷戰戵㠷㑤㡡ㅥ昰㄰搵㐴愴ㄴ㤶摤㘰㐹㝤㈸㙡攴㘸㤸㜷㠷ㄹて㌴搰㡦㌸攰㈱㘴㘷扡搱慤摥㑣摢㠷㑤ㄹ愰㔶㈳㝡㉡〲愷散㠴㌸㑣散㘰㡣㉢〴㘸㜹攰慡换挰㤲㠷ぢ㡣昸㙥㉥㈰摣摤㙡〳㉣摣攵愹扢捣挲㈴㈲慣㑡戴搸㘵㔱㠶挲㘶攷攸㑥㝢摤改攰㜶㤴㡤づ㜷㥢扡ㄸ攱㈸㈹ㅤ搶㜲〴戰慡搰㐴敤摤㘰㤰愰㤴挶愲ㄶㄶ改㕢㈴㙢敦慥㥤㝤㌹慢ㅦ㥢〴㥤㡤攸愹㉥㜰ち戳〶㤸㤲捣昶㠰㔵㤸慤㐵戲㈰戳㌳㘱つ㌲摢㔳攷㔹㠳㔰㘰戶ㄷ挶摣散㙥扡戳户敥㜴㜷㍢慡㈷㍡挲散っ㉦戳攳戸扣攳搱㐴敤㕥〰愰㠳㕢㐱戴昹㤸攵㙡攷㘰㈲昲搹㥣㑡㔸㈳㝡慡て㥣挲散㜴㤸㤲捣昶㠳㔵㤸ㅤ㙢㘴戶摡挸㉣㑦攷㌹ぢ愱挰㙣㝦㡣戹搹〷攸㑥㕦摤改攷㜶搴㐰㜴㠴搹㑡㉦戳戳戹扣㜵㘸愲昶㠱〰愰㘳㘶㌶㐸㍢㠷ㄳ㌱㠲捤㠵㥣摡㠸㥥捡㠷㔳㤸慤㠷㈹挹㙣㈸慣挲㙣㤹㤱搹㔲㈳戳〲㥤攷㔲㠴〲戳㘱ㄸ㜳戳ぢ㜵㘷戸敥㡣㜰㍢㙡㌴㍡挲慣挲换散㜲㉥㙦㈳㥡愸㝤㄰〰攸㤸㤹ㅤ慣㥤㘳㠸ㄸ换收ㅡ㑥㙤㐴㑦㡤㠵㔳㤸㙤㠶㈹挹㙣㍣慣挲散〸㈳戳挳㡣捣㈶攸㍣㌷㈰ㄴ㤸㑤挴㤸㥢㕤愴㍢挵扡㌳挹敤愸愹攸〸戳〵㕥㘶㌷㜱㜹㌷愳㠹摡搳〰㐰挷捣㙣扡㜶ㄶㄳ㌱㠹捤㔶㑥㙤㐴㑦捤㠴㔳㤸㙤㠳㈹挹㙣㌶慣挲㙣扡㤱搹㔴㈳㌳摥㔱㤶㐵摣㠳ㄶ捣づ挱㤸㥢㝤愸敥捣搵㥤ㄲ户愳ㄶ愰㈳捣㈶㝢㤹摤挷攵摤㡦㈶㙡㉦〴㐰㠲㥡捥戳挳戴㜳〶搲挸愳㘳慤㐷㌹戵ㄱ㐳㜵〴㥣挲㙣㍢㑣㐹㘶㡢㘰ㄵ㘶愳㡤捣㐶ㅡ㤹昱㜶慦㉣攲㐹戴㘰昶㍢㡣戹搹愵扡㜳戴敥挴摣㡥㉡㐷㐷㤸つ昷㌲㝢㥡换摢㠱㈶㙡挷〱㤰愰㈶㘶ㄵ摡㌹ㄷ㘹攴〹戵搶㡢㥣摡㠸愱㕡ち愷㌰摢〹㔳㤲搹㌲㔸㠵㔹㝦㈳戳扥㐶㘶换㜵㥥搷㄰ち捣慡㌰收㘶㔷敢㑥㡤敥昰㘶㉢㌷㔵㠷㡥㌰摢摦换散つ㉥敦㑤㌴㔱㍢〱〰㍡收愳戱㕥㍢て㈷㠲㡦〴戰ㅡ㌹戵㤱愱㔷挲㈹捣摥㠷㈹挹㙣㌵慣挲㙣㙦㈳戳扤㡣捣搶攸㍣ㅦ㈳ㄴ㤸ㅤ㡢㌱㌷晢㌸摤㌹㕥㜷㜸㈷㤴㥢㍡ㄹㅤ㘱戶㠷㤷搹愷㕣摥㘷㘸愲昶敦〱㐰挷捣散ㄴ敤㍣㥡㠸ㄸ㥢㙦㌸戵ㄱ㍤㜵ㅡ㥣挲散㕢㤸㤲捣捥㠰㔵㤸㐵㡤捣戲㡤捣㜸ㄷ㔳ㄶ昱㈳㕡㌰㍢ㄳ㘳㙥昶㔹扡戳㔶㜷捥㜶㍢敡㕣㜴㠴㔹挴换㙣ㄷ㤷昷㌳㥡愸捤ㅢ㤰ㄲ搴㜴㌴㥥慦㥤㑢㤰㐶ㅥ攷㙢㘵㘴㘹㘶ㄷ挰㈹捣戲㘰㑡㌲扢〸㔶㘱昶搳㑦愶摦搴㍦挰㝡㍤㤶㤲晡ㄹ㠴户ㄸ㘵ㄱ晣晦つ㠰搹挵ㄸ㜳戳㉦搱㥤つ扡㜳愹摢㔱ㅢ搱ㄱ㘶摦㈱攴ㄶ㠴愴挳捡攱昲摡愳㠹摡扣㍢ㄸ捡㙣㤳㜶戲㠸㕤㥥ㄹ㙣㜵收搴㐶っ搵㔵㜰ち戳慥㌰㈵㤹㕤つ慢㌰晢挴挸散㈳㈳戳㙢㜴㥥㙥〸〵㘶搷㘲捣捤摥慣㍢㕢㜴㠷㌷昸戸愹ㅢ搱ㄱ㘶ㅦ㜸㤹㜵攷昲㝡愰㠹摡㌷〱㄰捡散㘶敤㙣㐰㉣㜹㉣戱戵㉦愷㌶㌲昴慤㜰ち戳㍣㤸㤲捣㙥㠷㔵㤸扤㙥㘴昶慡㤱搹㥦㜵㥥㝥〸〵㘶㝦挱㤸㥢扤㔵㜷敥搰ㅤ摥㙣攳愶敥㐶㐷㤸扤散㘵㌶㠰换ㅢ㠸㈶㙡摦〳㐰㈸戳㝢戵㤳摦挹㤷㠷ㅤ㕢〵㥣摡挸搰昷挳㈹捣ち㘱㑡㌲㝢㄰㔶㘱昶㤴㤱搹ㄳ㐶㘶て改㍣愳㄰ち捣晥㡡㌱㌷晢㘱摤㜹㐴㜷ㅥ㜵㍢敡㜱㜴㠴搹攳㕥㘶〷㜱㜹〷愳㠹摡扣挷ㄵ捡散〹敤㍣ㄵ㘹攴㤹捡㔶ㄱ愷㌶㘲愸㥥㠲㔳㤸㑤㠲㈹挹㙣〷慣挲散㕥㈳戳扢㡤捣㥥挱㈴㔹挴㌴㠴〲戳扦㘳捣捤收㕤㉢改㍣愷㍢捦扢ㅤ昵ㄲ㍡挲散㑥㉦戳ㄹ㕣摥㑣㌴㔱㥢㌷愰㐲㤹扤慣㥤㙢ㄱ㕥ㅥ摤㙣㤵㜰㙡㈳㠶敡㔵㌸㠵搹㝣㤸㤲捣㕥㠷㔵㤸摤㘸㘴㜶扤㤱搹ㅢ㍡捦攱〸〵㘶㙦㘲捣捤收㉤㈵改晣㔳㜷摥㜲㍢敡㕤㜴㠴搹ㄶ㉦戳㈳戹扣㐵㘸愲㜶㈳〰愱捣摥搳㑥㝥㍤㕥㥥㄰㙤㤵㜱㙡㈳㠶敡〳㌸㠵㔹ㅣ愶㈴戳㡦㘰ㄵ㘶㤷ㄹ㤹㙤㌰㌲晢㔸攷愹㐴㈸㌰晢〴㘳㙥昶愷扡昳㤹敥㝣敥㜶搴㤷攸〸戳㡢扤捣㤶㜳㜹㔵㘸愲昶㔷〰㠴㌲晢㕡㍢昹扤㜷㜹ち戵㤵攰搴㐶っ搵扦攱ㄴ㘶つ㌰㈵㤹㝤〷慢㌰㕢㙢㘴㜶愶㤱搹昷㍡捦ㅡ㠴〲戳ㅦ㌰收㘶晦愸㍢㍦改捥㉥户愳㝥㐵㐷㤸㥤攱㘵㜶ㅣ㤷㜷㍣㥡愸捤㕦〳愱捣攸ㄱ攷㤵㐸㘳㕤挵收㔴㑥㙤㐴㑦挹㍤ㄳ㥡㑥㠷㈹挹㡣昷㑣㠴搹戱㐶㘶慢㡤捣戲㜴㥥戳㄰ち捣㜸㤷㠴㥢捤㍢㈵搲攱㙤ㄱ改㔸㙥㐷戵㐷㐷㤸慤昴㌲㍢㥢换㕢㠷㈶㙡昳ㅥ〷挱挶扦㍣㜹敦㐳㥣㕢㠸攰户捣慤ぢ㌹㔵㤸挹晤ぢ㥡搶挳㤴㘴挶晢ㄷ挲㙣㤹㤱搹㔲㈳戳捥㍡捦愵〸〵㘶扣㘳挱捤敥慡㍢扣㐵㈱ㄶ摥愶攰愶㜸昷㐱㤸㔵㜸㤹㕤捥攵㙤㐴ㄳ戵扢〳㐰戰㤱㔹て敤攴㔷搰攵㈹摤搶㌵㥣㉡捣㝡挲㈹㐷攳㘶㤸㤲捣㜲㘱ㄵ㘶㐷ㄸ㤹ㅤ㘶㘴挶㕢っ㜸愵㔹㌷㈰ㄴ㤸昱㜶〲㌷㝢㕦摤攱晤〳戱攴戹ㅤ挵㕢〳挲㙣㠱㤷搹㑤㕣摥捤㘸愲㜶㍦〰〸㌶㌲攳㕤〳㜱摥㐱挴㌶㌶㕢㌹㔵㤸つ㠴㐷㤸㙤㠳㈹挹㡣㔷晥㠵搹㜴㈳戳愹㐶㘶扣晥㉦㜹敥㐱㈸㌰攳戵㝥㙥㌶慦昷㑢㠷ㄷ昷愵㔳攰㜶ㄴ慦摢ぢ戳挹㕥㘶昷㜱㜹昷愳㠹摡扣㜴㑦戰㤱ㄹ㉦改㡢㤳㕦ㅡ㤷愷㡤㕢㡦㜲慡㌰㤳换昲戴㙦㠷㈹挹散㘰攰㠵搹㘸㈳戳㤱㐶㘶㘳㜴㥥㈷ㄱち捣挶㌲㈹㌶㥢ㄷ攳愵㌳㕥㜷㜸昵㥤㥢攲㐵㜵㘱㌶摣换散㘹㉥㙦〷㥡愸㍤〹〰㠲㡤捣㜸扤㕤㥣㡦㄰昱㈸㥢ㄷ㌹㔵㤸挹㌵㜳㥡㜶挲㤴㘴挶㙢收挲慣扦㤱㔹㕦㈳戳ㄹ㍡捦㙢〸〵㘶㌳㤹ㄴ㥢捤㉢攵搲攱㘵㜱改昰搲㌸㌷挵㉢摥挲㙣㝦㉦戳㌷戸扣㌷搱㐴敤ㄲ〰〸㌶㌲攳挵㜰㜱昲㙢摥昲搴㜴慢㤱㔳挹捣㥥慦㥤敦换㜲戲づ挷昸㈰摦戵㔷昳㤷㍣〷昸㥦戸㍤〹㑦搰收捤㘴㍣㘷㍦扥挶昹㑥㔸㘶晡攸晦㉣ㄶ慦敥昲㉢愱晣挹摡ㅢ慣晦て㜱戸扦㥡慥愰㌳㘲㉦晣㔸ㅦ㠲㜰愷㈳㐱ㄷ晦攲㉢㘵㈹摢㤷攳摣攱㜸攷摦㙣昷㕦㝢㝣愷㐵㝡挶㔱慡昷〵ㄳ戲摥㍥改捡慦㙥㍣㈸敦㡡摢㝥㜳晦㍤改换㔹㍢搶㥤戸㜹昱㐳挷㜵戹㜵捡㍢挷㤶㡦㔳㘵㤸㤱㠷㌸搶㍢㙣摥㘵㈳〷㔵㔷搰㝡ㅤ㕦㕡ぢ㍣扥戶㡢敢昰㍦扥搶㡥㈳ㄲ㕥㈸昸㤰㥤愵㉡㌱攰づ㔳扢㘳〶㔵ㄲ㘲晦㈲戱攵㌰户㡤㔸㤵㥥ㄱ㐶散搴晡昸て愳户㥤㍤㉥㌶㜴㝥㝥晦ㅢㄲ攳㔴〲㌳㑣挴㍡戸敢て㄰㙢敦㍡晣㡦愵戵ㅢ㄰〹慦㌴敢㕢㠷搸ㅡっ㠴㔸搴㑢散㝢ㄲ㍢づ慥戶ㄱ㍢㕥捦㘸㌵戱㔳㌱挳㐴㉣㉢㡣㔸愶敢昰㍦㙥搶㍥ㅤ㤱昰挲户㌰ㅤ㘲㘷㘱㈰挴搲扤挴㝥㈳戱戳攱㙡ㅢ戱㜵㝡㐶ㄸ戱ㄳ扦扥晣摥㙦敦㠸㡤扢攸扢㐸改㠶㤹昱㜱敡㐲捣㌰ㄱ晢攵挷㤰㐳昱㘷搷攱㝦㡣慣扤ㅥ㤱昰挲晦㐷㄰愷㑥㠷っ㜵㈹〶㐲散㈷捣㐸ㅥ㡡敤攰散㜴㌹㕣㙤㈳戶㔱捦〸㈳ㄶ㌸挷慥挱っㄳ戱㙦挳㠸晤摢㜵昸ㅦて㙢㙦㐶㈴扣昰慤㐹㠷搸つㄸ〸戱慦扤挴㍡㤱搸㑤㜰戵㡤搸捤㝡㐶ㄸ戱挰㌹戶ㄵ㌳㑣挴㍥て㈳昶㤹敢昰㍦昶搵摥㠶㐸㜸愱っ挵㈱㜶て〶㐲散ㄳ㉦戱㍤㐹散㍥戸摡㐶散㝥㍤㈳㡣㔸㘰㡦㍤㡡ㄹ㈶㘲敦㠷ㄱ㝢捦㜵昸ㅦ攷㙡㙦㐷㈴扣昰㠸㌶㠷搸㤳ㄸ〸戱㜷扤挴㝡㤱搸搳㜰戵㡤搸づ㍤㈳㡣㔸㘰㡦扤㠸ㄹ㈶㘲晦〸㈳昶愶敢昰㍦愶搵摥㠹㐸㜸愱戴挵㈱昶ㅡ〶㐲散㜵㉦戱〳㐸散つ戸摡㐶散㑤㍤㈳㡣㔸㘰㡦㌵㘲㠶㠹搸捥㌰㘲㉦戹づ晦攳㔷敤昷ㄱ〹慦㌴敢㐰㠷搸挷ㄸ〸戱ㄷ扣挴〶㤳搸愷㜰戵㡤搸㘷㝡㐶ㄸ戱挰扢攲㌷㤸㘱㈲昶㑣ㄸ戱ㅤ慥挳晦㔸㔵晢㕢㐴挲ぢ㕦敥㜴㠸晤㠸㠱㄰㝢捡㑢㙣〴㠹敤㠲慢㙤挴㝥搶㌳挲㠸〵昶㔸〶ㄲ㤸㠸㙤て㈳昶㤸敢昰㍦㉥搵捥㐲㈴㈱㌶挶㈱㘶㘱㉣挴ㅥ昱ㄲㅢ㐷㘲㌹㜰攱搵㠶㡦㔴敤昵㡣㌰㘲㠱㍤搶ㄹ㌳昲愸戳敦㈳搵〳㘱挴敥㜷ㅤ晥挷愰摡㕤ㄱ㐹㠸㑤㜲㠸㜵挳㔸㠸摤敢㈵㌶㠵挴扡挳㠵㔷ㅢ㠸昵搰㌳挲㠸摤㜰捣㠳㉦㙦㌹㘵㔶搳㘷挵㝤㌱㈳捦㐰㙣㕢ㄸ戱㍢㕣㠷晦昱愶㜶ㅥ㈲〹戱㔹づ戱㝥ㄸぢ戱扦㜸㠹捤㈱戱〱㜰攱搵〶㘲〳昵㡣㌰㘲㠱㜷挵〲捣挸㌳㄰扢㈵㡣搸捤慥挳晦搸㔲扢㄰㤱㠴搸㝣㠷搸㈸㡣㠵搸㡤㕥㘲ぢ㐹散㈰戸昰㙡〳戱㠳昵㡣㔶ㄳ㉢挲㡣㍣〳戱捤㘱挴慥㜵ㅤ晥挷㤱摡㤳㄰㐹㠸ㅤ攵㄰㥢㠶戱㄰扢摡㑢慣㤴挴㘶挰㠵㔷ㅢ㠸捤搴㌳㕡㑤慣〴㌳昲っ挴慥〸㈳戶搱㜵昸ㅦ㌳㙡捦㐷㈴㈱ㄶ㜷㠸ㅤ㡥戱㄰扢捣㑢㙣〹㠹ㅤ〹ㄷ㕥㙤㈰戶㐸捦㘸㌵戱㌲捣挸㌳㄰㕢ㅦ㐶散㈲搷攱㝦㝣愸ㅤ㐷㈴㈱㔶敤㄰慢挴㔸㠸㕤攰㈵㔶㑢㘲换攱挲慢つ挴慡昴㡣㌰㘲㠱户晢〴㘶攴ㄹ㠸㥤ㄳ㐶㙣㥤敢昰㍦ㄶ搴㙥㐰㈴㈱搶攰㄰㕢㠳戱㄰㕢敢㈵戶㡡挴㡥㠳ぢ慦㌶㄰㍢㕥捦〸㈳ㄶ㜸扢㍦ㄵ㌳昲っ挴㑥て㈳㜶㥡敢昰㍦敥搳㍥ㅤ㤱㠴搸〹づ戱戳㌰ㄶ㘲愷㜸㠹㥤㐴㘲㘷挳㠵㔷ㅢ㠸慤搳㌳挲㠸つ慤捡㕡㍢㝣散敦㥢晥㠲扥㄰㌳昲っ挴㑥〸㈳㜶扣敢昰㍦挶搳㕥㡦㐸㐲散㜴㠷搸愵ㄸぢ戱㘳扤挴晥㐰㘲㤷挳㠵㔷ㅢ㠸㙤搴㌳挲㠸〵摥敥慦挱㡣㍣〳戱㠶㌰㘲昵慥挳晦㜸㑥㝢㌳㈲〹戱㜳ㅣ㘲㌷㘰㉣挴敡扣挴捥㈳戱㥢攰挲慢つ挴㙥搶㌳挲㠸〵捥戱慤㤸㤱㘷㈰㔶ㅤ㐶慣捡㜵昸ㅦ扢㘹㙦㐳㈴㈱戶摥㈱㜶て挶㐲㙣㤹㤷搸㈵㈴㜶ㅦ㕣㜸戵㠱搸晤㝡㐶慢㠹㍤㡡ㄹ㜹〶㘲昱㌰㘲攵慥挳晦㌸㑤㝢㍢㈲〹戱㉢ㅣ㘲㑦㘲㉣挴ㄶ㝢㠹㕤㐹㘲㑦挳㠵㔷ㅢ㠸敤搰㌳㕡㑤散㐵捣挸㌳㄰㍢㉡㡣搸㈲搷攱㝦㑣愶扤ㄳ㤱㠴搸㘶㠷搸㙢ㄸぢ戱㈳扣挴慥㈳戱㌷攰挲慢つ挴摥搴㌳㕡㑤慣ㄱ㌳昲っ挴收㠷ㄱ㥢攷㍡〲㡦扦㝣ㅦ㤱㕡㝡晣愵攷㝦㈱搹〹㐹戳㉡㔸换㥡㔳攱㤸㜹戹ㄶ〵搱㤵㔵㔵㔲㑢摣ㅥ㑦慢慢挳晦挴㜱㈶ㅥ捡㠸㘷搴㤵㔴扡晦㘳戰㘹㜸㔸㈳ㅦ晥愵㥦㠷㘶挹㠸㤳㈳ㄵ㜳敡昰㠰戴㜶ㄵ搳ㄲ㜸㤸㘶㜹㌶晥㈷㜴昵昵昱扡㥡晦㠵㐷搹愱扡㥢㕦晤挵收㍣挴捥㔸㔸捤㡡改㘶㥥㌲搸愴㠷晥㝦㌳愶昳㈱㜷晦搹㜳㌵㈳户攰㄰搳㠵晦攵㥥挷㌶㘶慡戹搸挵㑥ㄵ捥挹㘹扦挹㥡搳搲昱㍦昰〰㕥㉥㍣换扤ぢ㌴㔱敢捦㌴戱戸㕥㥡戴㉣㕥つ昷ㄳ㘳㤹㍢扦㍤㤹收晢扦㉢收攴㤰慤摥ㄴ㉦㐶昳〸㡡㙣つ㕤搶㑣攳戲戶〵㤷㜵㔷敡戲ㄴ慦㘵㜳㘹㝡㔳摦敡㘴昷㠴㈶㥢㙣㑣㜶㕦㌰搹〳扥㘴扣扥㥣㤲㡣ㄷ㙤㠵搹㐳愱挹挶ㅢ㤳㍤ㅣ㑣昶愸㉦ㄹ慦昹愶㈴换〲㐰㤲㙤て㑤㌶摡㤸散㙦挱㘴㑦晡㤲戵挳㌸㈵㔹〷ㄸ㈴搹搳攸㤸て愵㘱挶㘴捦㌰㌲敦㘱㌴ㅤ㑡捦搲搴㜴㈸愹㑥ㄸ愷㈴敢ち㠳㈴㝢ㅥㅤ㜳戲㐱挶㘴㉦㌲㜲㙡戲㥤㌴㜹㤲敤㠹㜱㑡戲㝤㘰㤰㘴慦愰㘳㑥搶搷㤸散㌵㐶㑥㑤昶〶㑤㥥㘴扤㌰㑥㐹㤶〷㠳㈴晢〷㍡收㘴㝤㡣挹摥㘲攴搴㘴敦搰攴㐹㜶〰挶㈹挹づ㠴㐱㤲㌵愲㘳㑥搶挳㤸散㝤㐶㑥㑤昶㈱㑤㥥㘴㠳㌱㑥㐹㔶〸㠳㈴晢ㄸㅤ㜳戲㍤㡣挹㍥㘵攴搴㘴㥦搳攴㐹㌶〲攳㤴㘴㘳㘰㤰㘴晦㐲挷㥣捣㌶㈶晢㡡㤱㔳㤳㝤㐳㤳㈷搹㌸㡣㔳㤲㑤㠲㐱㤲㝤㡢㡥㌹㔹搴㤸散㝢㐶㑥㑤昶㈳㑤㥥㘴㔳㌰㑥㐹㌶ぢ〶㐹戶ぢㅤ㜳戲㑣㘳戲㕦ㄸ㌹㌵搹㙦㌴㜹㤲捤挱㌸㈵搹㝣ㄸ㈴㤹挲㌳㉥捤挹㝥晤挱昴晢㈱〳㜸㕦戲㉣㥡㍣挹ㄶ晡㤳ㅤ愵㤳戵ぢ㑤昶㠳㌱㤹ㄵ㑣㤶攳㑢㔶敡㑦ㄶ搷挹㍡㠴㈶晢摡㤸慣㔳㌰搹㙥扥㘴㑢晣挹慡㜵戲捥愱挹㍥㌳㈶敢ㅡ㑣戶愷㉦㔹慤㍦㔹㠳㑥搶㉤㌴搹〷挶㘴摤㠳挹昶昱㈵㕢攵㑦㜶㠲㑥搶㉢㌴搹摢挶㘴扤㠳挹昶昵㈵㍢挹㥦散㜴㥤㉣㉦㌴搹敢挶㘴〷〴㤳昵昳㈵晢㠳㍦搹㌹㍡搹㠰搰㘴㉦ㄹ㤳ㅤㄸ㑣㌶搸㤷散㍣㝦戲昵㍡搹㤰搰㘴㝦㌷㈶㉢〸㈶㉢昴㈵扢挴㥦散ち㥤㙣㐴㘸戲㈷㡣挹㐶〵㤳ㅤ攴㑢㜶愵㍦搹㘶㥤㙣㑣㘸戲㐷㡣挹挶〵㤳㑤昰㈵扢捥㤷㉣敢㌶ㄸ㕡晤㤱㤹㐵ㅣ㥤昱挷〵晦慦昰㜸㐰㌹ㅦ㜳㍤愰ちㅦ㝤㕢昱㔴昱㈲㉣㐴昱昳㉥㘳㔸挵ㅣ戹ㅦ㕦搴㌶㔸戹っ㙢ㄲ慤㜷㘹捣㘴㉦㠶ㅦㅣ〵㌳㠵搶〷㌴㘶慡ㄷ挳捦㝢㠲㤹㐶㉢㍦敡㐹慥改㕥捣摦㌴㘶〶慤晣㠴㈶㤸㤹㕥捣㌳ㅡ㌳㡢搶㘷㌵㘶戶ㄷ挳て㐵㤲㙢づ慤㍢㌵收㄰㉦㠶㥦㘵〴㜳㈸慤晣ㄸ㈳戹收㝡㌱㙦㘹㑣〹慤晣昴㈱㤸㜹㕥捣晢ㅡ㌳㥦搶て㌵㘶㠱ㄷ挳㕦昸㤲㙢㈱慤㥦㙢捣㘱㕥っ㝦㑦ぢ收㜰㕡昹㉢㕡㜲ㅤ攱挵㝣慦㌱㐷搲捡摦慣㠲㔹攴挵晣愲㌱㐷搱晡㥢挶晣捥㡢攱㉦㌳挹㔵㑡㉢㝦㡦㐹㥣愳扤ㄸ晥づㄲ㑣㡣㔶晥晡ㄱ捣㘲㉦㠶扦㍡〴㔳㐶㉢㝦㙢〸愶摣㡢攱㍢扥㘰攲戴昲捤㕥㌰ㄵ㕥っ摦愸〵戳㠴㔶扥㐷ぢ㘶愹ㄷ挳昷㔷挱㔴搲捡户㔶挱㉣昳㘲昸戶㈸㤸攵戴昲ㅤ㔱㌰㔵㕥っ摦捤〴㔳㑤㉢摦挸〴㔳攳挵昰㑤㐸㌰戵戴昲晤㐷㌰㉢扣ㄸ扥㜷〸收ㄸ㕡昹戶㈱㤸㍡㉦㠶愷扣㘰ㄲ戴昲㙣ㄷ㑣扤ㄷ㈳愷ㅥ捦扡〶㔸昵㘶昳ㄴ㤴敢㈸㉢搱㐱敤㠸㥣㝣〱ㄴ㑦㐲㐱慤㜶㔰㜲晡〵㔰㍣つ〵㜵慣㠳㤲ㄳ㌰㠰攲㠹㈸愸攳ㅤ㤴㥣㠲〱ㄴ㑦㐵㐱㥤攸愰攴㈴っ愰㜸㌲ち敡㘴〷㈵愷㘱〰挵搳㔱㔰愷㌸㈸㌹ㄱ〳㈸㥥㤰㠲㍡捤㐱挹愹ㄸ㐰昱㤴ㄴ搴ㄹづ㑡㑥挶〰㡡㈷愵愰捥㜴㔰㜲㍡〶㔰㍣㉤〵戵搶㐱挹〹ㄹ㐰昱挴ㄴ搴㍡〷㈵愷㘴〰挵㔳㔳㔰攷㍡㈸㌹㈹〳㈸㥥㥣㠲㍡摦㐱挹㘹ㄹ㐰昱昴ㄴ搴〵づ㑡㑥捣〰㡡㈷愸愰㉥㜲㔰㜲㙡〶㔰㍣㐵〵㜵戱㠳㤲㤳㌳㠰攲㐹㉡愸つづ㑡㑥捦〰㡡愷愹愰㉥㜳㔰㜲㠲〶㔰㍣㔱〵戵搱㐱挹㈹ㅡ㐰昱㔴ㄵ搴㈶〷㈵㈷㘹〰挵㤳㔵㔰㔷㌹㈸㌹㑤〳㈸㥥慥㠲扡摡㐱挹㠹ㅡ㐰昱㠴ㄵ搴戵づ㑡㑥搵〰㡡愷慣愰戶〸捡搶㈷慢攲昹㈹ㄷ㌸て挷㉦㝤ㄶ㜵㑤挴摣㙣㍣㥣㥤愷愴㌸づ昳㌹㜸ㄶ㡡㘳愱捦挱ㄳ㑦ㅣぢ㝣づ㥥㙢攲㤸敦㜳昰昴ㄲ挷㍣㥦㠳㘷㤴㌸㑡㝣づ㥥㐴攲㤸敢㜳昰扣ㄱ挷愱㍥〷㑦ㄵ㜱ㅣ攲㜳昰散㄰挷ㅣ㥦㠳㈷㠴㌸㘶晢ㅣ㍣〷挴㌱换攷攰㘱㉦㡥㤹㍥〷㡦㜴㜱捣昰㌹㜸㜰㡢㘳扡捦挱攳㔹ㅣ搳㝣づㅥ挲攲㤸敡㜳昰愸ㄵ挷ㄴ㥦㠳〷慡㌸㈶晢ㅣ㍣㌶挵㌱挹攷攰攱㈸㡥㘲㥦㠳㐷愰㌸㡡㝣づㅥ㜴攲㤸攸㜳昰㌸ㄳ挷㠴㔴㐷捥晦〳㐷㐸㘷慤</t>
  </si>
  <si>
    <t>㜸〱捤㕤〹㜸ㄴ㔵戶敥㥢愴㍢戹つ㠱ㅥ㐵挷つ㡤㠲ぢ㕢っ㍢攸㈰㠴㠴㑤㜶挲攲㠶戱㤳敥㐰㈰㥤㘰㜷㠷㐵〵㔴挰ㅤ㔴摣㐵㈴〶㜴ㄸㄵㄷ㜴㝣攸戸慦昳ㅣ㕣ㅥ敥攳㌲敡攸㍣昷㝤搴㜱攳晤晦愹慡㑥㜵㉤㐹㤰㜹摦㌷㘵晡㜲敦㌹攷㥥㜳晦扦㙥㔷㔷摤㔳㔵〶㔴㈰㄰搸㠹㡤晦㜲换㘳攵㠰㡡㈵愹㜴㍣㔱㕣搶㔰㔷ㄷ慦㑥搷㌶搴愷㡡㑢㤳挹攸㤲〹戵愹㜴㉥っ㐲㤵戵搰愷㠲㤵愹摡搳攲〵㤵ぢ攳挹ㄴ㡣㠲㠱㐰㐱㠱捥㠱㝥㑦昳ㄳ戱ㅡ㥡扤㜴ㅥぢ㔸〵㜴㠸㐵㍥㡢〲ㄶ㥡㐵㤸㐵〷ㄶㅤ㔹ㄴ戲攸挴愲㌳㡢〸㡢摦戰搸㠳〵㈳攸㉥㉣昶㐲搱㜱㙦ㄴ搳换㐶㑥慥㥡㠷昱㔶愴ㅢ㤲昱摥㐵㌳㡤㔱つ敢摢户戸㙦㜱晦挱㈵㐳㡡㑢㝡ㄷ㤵㌵搶愵ㅢ㤳昱㘱昵昱挶㜴㌲㕡搷扢㘸㑡㘳㔵㕤㙤昵昸昸㤲改つ昳攳昵挳攲㔵㈵晤慢愲〳㠶昴ㅤ㌰㜰㘰捤搰愱㐳㍡晥ㄶ㥥㈷㤵㡤㥣㤲㡣搷愴晥㕤㍥昷愱捦挹㘵㈳㡢㈷挵搳晦㉥㥦晢挲㈷㕣㤶㌷㈴愲戵昵晦㈶愷㐱敥戵㠱攵昱敡㕡敥摥㜸㍣㔹㕢㍦愷ㄸ挳捥㈲ㅡ慤挱挵愵愹㔴㘳㘲〱㘷㑡㔹扣慥㙥㕡扣㐶㜶㙢愲㍣㤵㥥ㄲ㑤㈶㔲ㅤㄳ攴㉦㥥㡣搷㔷挷㔳㥤ㄲ愳ㄶ㔷挷敢㑣挳㔴㐱㘲㘶㌴㌹㈹㥡㠸攷戱搲㌹㘱散挳㜱戱㜸㝤扡㌶扤愴㌰㌱㈳ㄵ㥦ㄶ慤㥦ㄳ愷㐹㌰㌱愶戱㌶愶昲昲昰ㄷ挸㍤摣㙢㘴戲愳㌰㥥㐴搹摣㘸㌲㉤㉤敥挲扥㕥戶戶改㈲㈸戲挶挵㈹㔵攴攸挵㝤㔶㔱㥢ㄸㅦ㑦搶挷敢ㄸ㠴㝢戲㤷挳㐸〸㌲昶㐳㠶㈹ぢづ昷㤲敡㘰㝥扤㠸㠵㔱㐲晢愱ㄸ㌶愹㈱㤹挰㠴㥣ㄸ㡦搶て㉢㈹㉥改㌷戸㝦摦㤲㤲扥晤㑡㑡〶づㅡ搰慦敦愰㠱扤㉢搲戱昲昸㐲敡㑡晡て㈸挹摡晡改晤攱㐲ㅦ㐰㘷㕤㔱攴㤶てㅣ愴て愴攸㈰ㄴ㉡敦㙤㝣挳敤㔱昹㉤换愹㡣收㔴㔶攵㔴㔶攷㔴挶㜲㉡攳㌹㤵㌵㌹㤵㜳㜲㉡攷收㔴搶收㔴捥换愹㥣てㅢ㙢㉢挸捦捦㌱户㥥㉦㈴㘷慡㉤晤挶㙥㝡散㤸愳昴敤户㜷㔰晣㔲换㌱攱㘰㔴づ㜲愲攸㙢ㅢ㜶扦愱㝤昵㈱㌰搲摤㔰㠴扡戳摦搸㠱〳昴愱ㄴㅤ㠶㐲愹搷㌰㑥㡥昵㠱搷ㄲ㍢㙦扢㘰晢愸戳㉢扥㝦㘴昰愳扦晣愰㜸搰㤰㈰㐷愰攲っ搲户㥦㈳㐸て㝡散㠹㈲搴㡢晤㐶㈱㐸㙦㡡晡愰㔰㙡㠷ㄹ㘴敢戲㤳㔶づ㍡扦㙥搴㥡㡦㠶つㄹ㜲㝡㘵㈷挵㠳㤲〴㌹ㄲㄵ㔷㄰晢づ㈰㤲ㄲ㝡散㡢㈲搴㡦晤㐶㈳㐸㝦㡡〶愰㔰敡㉦㘶㤰攰㉢㥢㝦㍥敥愷㠷挶摥㔸ㅡ戸㙤㡦换㈲㜱挵㠳㥥〴ㄹ㠴㑡㤱㤳慥挱晤ㅤ㔰〶搳攵㄰ㄴ愱愱散㌸ㅥ㔱㡥愲攸㘸ㄴ㑡㍤㙥㐶昹攰散愱㕤㉥㜹㘳搳戱て㍤㝤㘱摤晡㡤㠵慢ㄵ扦㝥ㄲ㘵ㄸ㉡扢㌹戵㡥㘱扣攱㈸㐲㈳㔰〰攸㈰㕤㑡搱㐸ㄴ㑡㍤㘰づ攱昳愵㈳昲扦慤㥥㌷昲慡㙤㤷慥扥扤愶昷㤳㡡挷㜴ㄹ㐲㌹㉡扢㌹㠴㔱㡣㌷ㅡ㐵㘸っ扤㡥挵㄰挶㔲㌴づ㠵㔲昷㤸㐳攸戰㜳昲捥㉦㍢てㅤ㜳攷〵ㅦ㤴㥣㤳摢㔴愲昸㡢㈲㐳ㄸ㡦捡㙥づ㘱〲攳㑤㐴ㄱ㥡㐴慦挷㘲〸㤳㈹㥡㠲㐲愹摢捤㈱慣扡昵㠷ㅥ昷て㝡㜶搲ㅦ㈳㍢㉦㝤扡搷㌱换ㄴ扦㘹㌲㠴㘹愸散收㄰㉡ㄸ㙦㍡㡡搰っ㝡ㅤ㠳㈱捣愴㘸ㄶち愵㌶㥢㐳搸㌶㘰㔰散敢㍥㍢㈷摦扥搷㍢㌷㍦昹敤扦㔶㉡晥㥡捡㄰㡥㐷挵㌵慤㠷㌸㈶摣〹昴㜸㈲㡡搰㐹散㌷〶ㄳ㙥㌶㐵㈷愳㔰敡〶㌳㐸攷愳㍥㕢戲戹㔷㜰捣摤㡦昵㡣㍣晦摥挰㐶挵㕦㙢〹㜲ち㉡捥㈰㈵㐳ㅤ㐱愲㌰搲㔵㈸㐲搵㈸㜰戴ㅡ愰㘳ㄴ挵㔱㈸㜵慤ㄹ攴戵挴㡥敤ㅤ扦晢㝥攲㤶攷㝥㝡㌲㄰㝢㌵㕦昱㙣㐰㠲捣㐱愵敤敦捥㕣扡慣㐵ㄱ㥡挷㡥ㄳ㄰㠵〷㌵㕤㠷㐲愹换捣㈸搳〶ㄴ昶㔸昴㙡㘰搲㙤㡤㙢搶ㅥ扣敦敡挳ㄵ㑦㌷㈴㑡㍤㉡扢戹换ㅡㄸ㙦〱㡡搰愹昴㕡㠶㕤㤶愴㈸㠵㐲愹㡢捣㈱晣敦㉢捦㥥昵摡攱挵愳㉥㉥晦摤㘱㙦㑤ㄹ㜴㠰攲挹㡥っ愱ㄱ㤵摤ㅣ挲㐲挶㕢㠴㈲戴㤸㕥挷㘱〸㑢㈸㍡つ㠵㔲慢捣㈱散搹㙤摥搰搳㍥㍢慡晣收ㅥ攵ㅦ慥摥㜸㙦ㅦ挵㔳㉤ㄹ挲ㄹ愸戴捤昵㔲扡㕣㠶㈲戴㥣ㅤ㡦〵搷㘷㔲㜴ㄶち愵㤶㤹㔱敥㌹晥㡤〷晥戵㙦晥攴ㅢ敥㕢昳搶慡㘳搲㝦㔴㍣㤷㤳㈸㉢㔰搹㑤愰㉢ㄹ㙦ㄵ㡡搰㌹昴㍡ち㐰捦愵攸㍣ㄴ㑡㉤㌲㠷戰㝤挲戲㌹晤摦慤㉦扦㘲挵戹㉦晥戳攷扢㉢ㄴ捦㈴㘵〸ㄷ愰戲㥢㐳戸㤰昱㉥㐲ㄱ㕡㑤慦ㄳ㌰㠴㌵ㄴ㕤㡣㐲愹〵收㄰搶っ㍦晦昸㙤晦㔸㌵㝡㠳ち扤㌷敡攵㈱㡢ㄴ捦㘳㘵〸㤷愲攲晣昲昴㜳晥昰慣愵挷换㔰㠴㉥㘷扦㜱愰晡ち㡡慥㐴愱㔴慤ㄹ攴改㡤ㄷ㥤昰㔵㕥㜲攴搶扣攲㌵摦㍣昱㝤愳攲㜹戲〴戹ㅡ㤵摤挴㜹つ攳㕤㡢㈲戴㡥㕥挷〳攷㜵ㄴ慤㐷愱㔴㤵㌹㠴慤戱愵搷㍥㌲晣慥昱慢慦扡㔱慦㍢昵戰晡㡥ㅢ愰㥥㙡㥥晣㤴㈷愳㡢㜰㍡搹㜲愶摡慦ㄸ㘷㌶敤㌹㐵挷ㄹ㝡捤挰㥡挱㌵㝤晢挶〶㤶㐴晢㐷㠳㍣昷㘹敦戹㈰扦㔹ㅤ㙢㘶搵搶挷ㅡㄶ挹挹攱〱㈳愳愹㜸换戹㘲㉦㔳㌷戲愱戱㍥㤶摡摦㕢㔹㤱㡥愶攳晢㌹㜵㉤㑥㕣摤㉡㜰敡ㅣ㑦㐹扣〳㥤摤㘶㐶敢ㅡ攳愵㡢㙢つ㜵㔷㠷ㅡ㈷捥つ㔵晥摡搱挹昸愹ㄹ慤㙢㐴愵戸㜶㕢㈸扥㕤㈸つ㤵㌱慥愲戲戹つ愹㜸扤っ慦㔷㘲㑡㙤昵晣㜸戲㈲捥㉢扦㜸㑣愰敥㐵㤵㜹昶摥㙢㜲㍤㠰攲㝣㍣㜶㠸㕤㕡㌳㙡㜱㍡㕥ㅦ㡢挷㌰摥〵昱㘴㝡挹昴㘸㔵㕤㝣敦㉣ㄳ㈳㈶ㄴ晢㘶㠹㐷㌷㔴㌷愶捡ㅡ敡搳挹㠶扡㙣㑤㘹㙣㘱ㄴ㔷っ戱㠹つ戱㌸㑥昸昳戸〵㔴㈰㌷㔷愹㐰㑦慦戳㙥晡㑤ㄵ换㡥戰敤㘲㥥晦敦㤳㍤敤㡡愷〱ㅤ㔰搴挵㌹㈷㜳扡户攱㑣晣搲㑤て㝦㐳ㅢ㈶㕥㈶搳晡〸㝦㙢ㄹ㘳㘶捦晤晦ㅡ攷攴散㘹愲ㅦ戵㄰㔷㔵㘳愳昵戱扡㜸戲搵㡢㝣挵ㄱ改㈶ㄴ挱㑡㝣㥢㝤搹换㠳㠵㕡慣㤶〴ㄷ搵挶搲㜳㐳㜳攳戵㜳收愶㈱挳㐲㐰㐱〱愹㜵㙤扡ㄹ㈲扤㤱挵㈶ㄴ攱㜰㈰㜴㈳㡤㐲㘱㝤㤳搱づ昲㌲㘶搷慦搷㜲搰㑢换昵㈱㉥收㔳挱挴攸㠶㘴㉡㌷搷ぢ攵搸㘸㙡㙥㥡搳戳㔵攵摥昴昷㝢ㄶ㥢㔱〴㜹㌵搵收攵㈰㑦ㅤ昲㜸搵㕢㤸㈸㡦搷㐴戱搶㈰摦㙥ㄵつ㈶㡣换搷昲㜸慡㕡昳㍡㜷ㅣ扥㉢㡢㐳愸攱换摦㌱挱搹ㅦ㕦㥣㉥㡦愶愳昹〹㕣㌱㘳㉦㘹ㄸ昵㤲㕥㐶㡤㍤ぢ㐵㘶昵づ㥢㉤㜸㠸㐸搵收愵㠳〸っ㑦昸攲攰晢ㄲ挸㌵换搶㐱㘰散扣愶つ㌹㈷㝡昶㤵㉦㉥挸㘳㘳攲昵搳㤷㉣㠸愷㘸㕥㄰㙡㤵㑡攷搷㡢捥㈶㔷㔷捤㐸搷搶愵㡡㌱搲㌱挹㠶挶〵晦㑥㍦昴愵晦㠰挲摡㠲㌳㌱㡢摢㡦〹㜴〵昲ㄷ㜲摦㔴㔶〶ち攸㡤ㄲ摤㤵〵㘷㉢㥣敤挴㍦戲改㉤昸㈷摣㥡㉥㜸㄰㉣㜶㘵㤵㈰〸晢㡥〹㌰㌴㍤ㄹ㤷㜵㡦〲㘹㠰敤挲挴慣㠶攴晣慡㠶㠶昹㥣㑦㥤愴㤵㥡ㅢ㡦愷戹㤶搰挱㕣㍢㤱㌵ㄲ愵㜲㜳戳㉥昹㙤㡢づ晢挲㝦攸㑥ㄴ㠵愵㜵㜵㐵㤶挷㔴㘸㉢㐴戹㔸搵〸摤㠵㑡㔱改挴㌱㐵攵㘵愳㡢㘶㉣㠸攱攷㉥㔶㜴㐴㘹㘳扡㈱ㄵ㕤ㄸ㡦昵㈸㕥㕣㤷㕡慣㈶㠰〵㕥慤搷㉥㉡㘹扡昲晤㈳㐷㕦㜷搱ㅥ㔳㌷㥤戲改㈴㌵摥㔴戸搶ちづ㠱㕦晥㕡敢㝢㔰愸㜱㌰慢挴〷昵散㑤㙦㐳㕢摦换攲㍥ㄴ㌸㐶〸敢㌸㐴摣㙦㌴㔵㌷晣换挳㠴㝥㠰挵㠳㈸搴愱㈸昸㈵搵て愱戰㌶㌵〲晥戹敦㘵晦㜵㠷搸扤晦ㅥ㠳㌴慣㕢搱愹挳㘰挱㝤愸挹㤹㈶㑢㥡っ愹㐱㜰散㐹挰㐰㔳攱㕡挷攸㠱㙥㐲挰㜶昶敦て戳㑡㝣㔰捦摥昴戳㘸敢攷㔸㍣㡦挲㐶挰づ愳愹戸扡㈱〴扣㐰愳ㄷ㔱愸摥㈸㠴㠰㤷㔰戱㌶搵ㄳ晥㌳〴昴㠲搸㑤挰㙢㤰㠶㜵㉢㍡搵〷ㄶ㕥〴ㄴ挱戹㈷〱〷㤹ち搷ㅡ㑢〹㍣〹〱敦愲愲扡挲慣ㄲㅦ搴戳㌷晤ㅥ摡晡㝤ㄶ晦㐰㘱㈳攰〳愳愹晡攲㕦㈱攰㐳ㅡ㝤㠴㐲昵㐷㈱〴㝣㡣㡡戵愹㉥昰㥦㈱愰ㅦ挴㙥〲㍥㠷㌴慣㕢搱愹〱戰昰㈲㈰っ攷㥥〴㘸㔳攱㕡晦ㄹっ㑦㐲挰昷愸愸㝣㤸㔵攲㠳㝡昶愶㝦㐰㕢晦挸攲㈷ㄴ㌶〲㝥㌱㥡㙡〸晥ㄵ〲搸㔹昳〰愵㡥㐲㑤〸攰昱摥摡搴㉦扦搸〸ㄸち戱㥢㠰㈰散挳扡ㄵ㥤㍡ㅡ晤扣〸昸〶捥㍤〹昸摡㔴戸㤶愶㡥㠱㈷㈱愰ㄳ㠷晣㈵捣扣〹㠸㐰慤㝦挳㘲て㡥慥攵ㄸ搰挵㘸慡攱㜰㈴〴散㐵愳扤㔱愸㔲㠸㠴㠰摦愲㘵㙤敡〳㍢〱㈳㈰㜶ㄳ戰㍦散挳扡ㄵ㥤ㅡ㠹㝥㕥〴扣攵㐷挰㥢愶挲戵㌰㌶ち㥥㠴㠰敥ㅣ昲敢扥〴ㅣ〶戵㍥㥣挵ㄱㅣ㕤ぢ〱㍤㡤愶ㅡつ㐷㐲㐰㉦ㅡ昵㐶愱挶㐲㈴〴昴㐱换摡搴づ㍢〱㕣㐱㜳ㄳ搰㤷㍥㜵㉢㍡㌵づ晤扣〸昸戳ㅦ〱㑦㤹ち搷戲摣〴㜸ㄲ〲㡥攲㤰㥦昰㈵攰㜷㔰敢㘱㉣㡥攱攸㕡〸ㄸ㘱㌴搵㐴㌸ㄲ〲㑡㘹㌴ㄲ㠵㥡っ㤱㄰㔰㠶㤶戵愹晢敤〴㑣㠲搸㑤挰ㄸ晡搴慤攸搴ㄴ昴昳㈲㘰慢ㅦ〱㜷㥡ち搷愲㘰〵㍣〹〱㔳㌸攴摢㝤〹㤸〶戵慥㘰㌱㥤愳㙢㈱㘰愶搱㔴搳攱㐸〸㤸㐵愳攳㔰愸㤹㄰〹〱挷愳㘵㙤敡㈶㍢〱㌳㈰㜶ㄳ㌰㥢㍥㜵㉢㍡㌵ぢ晤扣〸戸捥㡦㠰㜵愶挲戵㈴㜹〲㍣〹〱㌵ㅣ昲㌵扥〴捣㠵㕡搷戲㤸挷搱戵㄰㔰㘷㌴搵㠹㜰㈴〴㈴㘸㔴㡦㐲捤㠶㐸〸㘸㐰换摡搴㈵㜶〲㑥㠲搸㑤㐰㡡㍥㜵㉢㍡㜵㌲晡㜹ㄱ㜰㡥ㅦ〱慢㑣㠵㙢戹㌴ち㑦㐲挰ㄹㅣ昲ち㕦〲㤶㐱慤㤷戳㌸ㄳ㠵㡤㠰戳㡤愶慡㠲㈳㈱㘰〵㡤㔶愲㔰㌱㠸㠴㠰㔵㘸㔹㥢㍡捤㑥㐰㌵挴㙥〲捥愷㑦摤㡡㑥挵搱捦㡢㠰〵㝥〴㌴㤸ち搷㔲敥㕣㜸ㄲ〲搶㜲挸〹㕦〲㉥㠷㕡㕦挱攲㑡㡥慥㘵〶㕣㙤㌴㔵㉤ㅣ〹〱搷搰攸㕡ㄴ㙡㍥㐴㐲挰㍡戴慣㑤挵散〴㜰㐱搸㑤挰〶晡搴慤攸㔴ㅤ晡㜹ㄱ㜰㠲ㅦ〱挷㥢ち搷㉡㜳〳㍣〹〱㥢㌹攴㔹扥〴摣っ戵扥㠵挵慤ㅣ㕤ぢ〱户ㄹ㑤戵〰㡥㠴㠰摢㘹㜴〷ち㤵㠴㐸〸戸ㄳ㉤㙢㔳㤳散〴㥣ち戱㥢㠰㍦搲愷㙥㐵愷㔲攸攷㐵㐰戹ㅦ〱㘵愶挲戵挶扤㄰㥥㠴㠰〷㌹攴㔲㕦〲ㅥ㠶㕡㍦挲攲㔱㡥慥㠵㠰挷㡤愶㕡〴㐷㐲挰ㄳ㌴㝡ㄲ㠵㕡〲㤱㄰昰ㄴ㕡搶愶㠶搸〹㔸っ戱㥢㠰扦搰愷㙥㐵愷㑥㐳㍦㉦〲㡡晤〸攸㘳㉡㕣㉢散㑢攱㐹〸㜸㤱㐳敥攵㑢挰换㔰敢㔷㔸扣捡搱戵㄰昰㔷愳愹㤶挱㤱㄰昰㍡㡤摥㐰愱捥㠴㐸〸㜸ㄳ㉤㙢㔳㠷搸〹㔸づ戱㥢㠰㜷攸㔳户愲㔳㘷愱㥦ㄷ〱晢昸ㄱ昰㕢㔳攱㕡晣㕦〹㑦㐲挰㐷ㅣ昲㕥扥〴㝣〲戵晥㤴挵㘷㈸㙣〴㝣㘱㌴搵㉡㌸ㄲ〲扥愴搱㔷㈸ㄴ㔷晥㠵㠰慦搱戲㌶搵搱㑥挰㌹㄰扢〹昸㡥㍥㜵㉢㍡㜵ㅥ晡㜹ㄱ㤰攳㐷㠰㌲ㄵ慥搴挳㠵昰㈴〴〴㜲㌰攴㥤㍦晢㥤ち攷㐰慤㜳㔹攴愱戰ㄱ㄰㌲㥡敡㈲㌸ㄲ〲昲㘹㔴㠰㐲㌱敦㈰〴挸つ㌹㘸㜰㔳摦㈲㐶收㘲㠸㌹ち㌷〱㠵昴愹㕢搱愹㡢搱捦㡢㠰㑦攰摣昳㕡攰㘳㔳攱㑡㝣慣㠵㈷㈱㘰㙦づ昹㐳㕦〲昶㈱慣㝤㔹散挷搱戵㝣〵づ㌰㥡敡㌲㌸ㄲ〲扡搲攸㐰ㄴ敡ち㠸㠴㠰㠳搰戲㌶昵戶㥤㠰换㈱㜶ㄳ搰㡤㍥㜵㉢㍡㜵㈵晡㜹ㄱ昰戲ㅦ〱㉦㤹ち㔷㔲收ㅡ㜸ㄲ〲㝡㜳挸㉦昸ㄲ㔰っ戵㍥㤲㐵〹㐷搷㐲㐰㍦愳愹慥㠵㈳㈱愰㍦㡤〶愰㔰搷㐱㈴〴っ㐴换摡搴搳㜶〲搶㐱散㈶㘰㈸㝤敡㔶㜴㙡㍤晡㜹ㄱ昰戰ㅦ〱て㤹ち㘷㑡㈸搸〴㑦扢戰㤴摦〱收扡㘶㘶㙤㝣ㄱ搷ㅥ㍢搵攰收愰戲挶㔴扡㐱ㄶ㑡ぢ㙢捡ㅢ㈶㌵愴换㙢㔳ぢ敡愲㑢昶慣㌱㉢戳收挶敢㤱挶㐸㘲つ换㈱㙢㔸戰㈰ㅥ搳㌵ㄵつ㡤挹敡昸戸昲晦㠴㌴〷昰㘱搷㐹㠶㈳㐷㘱晢㜵㉢昷㜰愱㌰㑢戰〵㠲捤㜰攸㕣㠰㤵㕢㤴㙣挹ㄲ愹㐶㘰搸戹㠵搱改戵改扡㜸㠷ㅡ㐹㔴㐸扤愰〶㉣㈲㌷ㄴ换慦㤹㍥ㄷぢ㤳攵㠵㌵㘳㤲戵戱扡摡晡㌸㜷㐶ㄷ挳㜴㐲㝣づ昲㐰㔳ㅡ㔲戵扣ㅢ慣戰㘶㝡㌲㕡㥦㕡挰㈵敤敡㈵㝢㘴戵㘴敤㍢㔸㌳戲戶㍥㠵㌰戲ㄷ㔹敦㕣㔳㌱户㘱ㄱ㙥㍤㙣㑣搴㡦㠹㉥㐸晤㐷散㤵㤶ㅦㄱ搹㌵㉡㐷攵攴愸㠲㥣㠲㕦扢㝦㐲㈳昱ㅤ摢搳戸晢愷〸昳㌴㥤慣慤㙡㈴㘱摣晤〱慥㐴攵戱㤰㝤ㄸ〸㙥㐴捤戹㜸㙤摢㠵㡥捣ㄳ挷㥡㜵挳㥤㘷ㄲ㈴㜳㍦愷㘴㝡捡㌰㥣㡥攵㈸㡥ㅤ㌳㘳㕣㑢㑥㜶户㙥㥤っ㙥挲㐰摡㥤〲摢ぢ挶㥤㡣㈹挴戴ㄸ㘷ㄴ扥㤹㤸〹㙣㌹愷㘵戸㐶㙣㌸㐳㍢戵㔴㐷㈳㡢搲戱㘶㐲戴㉡㕥㠷攴㑦㈲㥡敥㘴㌴㤸㠵挳慤㜵㈹㔳㔷搶㤰㐸㐴㌹攵㜸㠳㘰㐵㜵戴㉥㕥㔰挳愵敤㠹戵昵扡〶㠵捣㑢㔳ㄴ㕤っ㔱㜴戱㤱愶愹㤹挶愴戰搴改慢㘱㑥㌴㔹㥢㥥㥢愸慤㉥㘰㠳㠹摢晦㠸戹㡡㉦㝦ㅥ挸戴㌶敢㔸攲捣晢ㄸ搹ㄷ散敥㘲愴㑡㐹ㅤ㜷㍦㘶㜴㡥ち攱㍦昵㉢㜳㠶㌸昰挸て㡡ㅥつ㙦㐱㝣㈰㌰扦㍣㕦㔸㌷ㄹ㝦挱ぢ㕡㌹㌸愹㥢㘸㠰㡦ㅥ〳㔳㔶昸挹㘳搶慤搵㠴㔲㍥っ挲ㄳㅡ愲戱搱搱㙡摣散㥢㙦摥敡㕢㠰㕤换㐳㑤㌲挲ㄴ㕦ㄹ戲挶挸㐶㉦慣㡤挵㤳〵ㄴ㔴攰㘶攵㍣㈶〷㐳挶㍥㐴戲㈳㌷㄰っ㜶㈸昰㡡㌵捥昲搵摤㑣㥣搸㙦㠶ㅥ攷昲晦挹搴㈱挳㌱㈸挰捡㐵愹挷〲㡥ㅥ㐷㑣㥢搱㈴ㅥ㠷挱戱㌴ㄸ㡦㈲昸〷㈸㥤晢㈶㍢摢㠶㥣㥣㠶㔱㥥摣㈴换㍣㘰〱㜲㘶㤲㐰っち㤰づ戶挴㕦挸挸昹ㄵ㔸㜷摥㠶㉡㌰换攳戱戰㜱㝣㘵㠲㤱扢㈳㈷㈷て扢㍡攴扣㘹挲ㄵㄶ捥ㄲㄵ㜱挹〸慡㝤㌰㠴搰〴㡣戸〳扦㉣昰㕦挹㥢㑣㙦㠴ㄴ敢搷㍢昱㡦㙣㘱慣愱挱㈶㄰㔶㕢㔰㕡挰㐳㤴㠴戹搷昴㘴〲㥦㠲㐲㌱〷搴㠴て慡搶㡦㤵摡㠶㔶㌳㐵愱愹㌰㘹敦〱㔲摤㡢ㅥ㍣㐸敡㘹㜴㝣ㅦ㙡㍣昶㘴收攲㜴㐸摢㥥㡢昷戳〷㍥㝡〶㥤㤸つ挵〴㤳〵〳㔵㙢〷捦㠴㡤㥥㐵挳〷扤つ㡥愳挱昱㌴㜸〸〶摣挹愱ㄳ搰捡㤰挷㍢㕦㍤挸㍢〹㌶㈰敦㌱㥢㔳ㅢ㜹戳改昴㘴㍡摤づ㠳㈶㝣㔰捤㤰昷㉣㕡捤ㄴ㠵㉡㘱搲㙥昲㥥㐳て㈱敦ㄴ㍡㝥ㅥ慤㉣昲慡㈰㙤㥢扣ㅤ攸㈶攴㔵搳㠹搹㔰㉦愰攲㐱㕥っ㌶㍡㑥挳ㄷ扤つ㙡㘸㌰㠷〶㉦挱㐰挸㥢㡢㔶㠶㍣摥搱敢㐱摥㍣搸㠰扣搷㙣㑥㙤攴捤愷搳㍡㍡㝤ㄷ〶㑤昸愰㥡㈱敦㍤戴㥡㈹ち㈵㘰搲㙥昲摥㐷て㈱慦㥥㡥晦㠱㔶ㄶ㜹ぢ㈰㙤㥢扣て搰㑤挸㍢㤵㑥捣㠶晡㄰ㄵて昲㤲戰搱㈹ㅡ㌲改攵㘱㤰愶㐱㈳つ㍥㠶㠱㤰户㄰慤っ㜹扣㔳搹㠳扣挵戰〱㜹㥦摢㥣摡挸㕢㐲愷愷搱改昷㌰㘸挲〷搵っ㜹㍦愰搵㑣㔱攸㜴㤸戴㥢扣ㅦ搱㐳挸㍢㠳㡥㝦㐲㉢㡢扣㘵㤰戶㑤摥㉦攸㈶攴㉤愷ㄳ戳愱㜸㐰昲攰收㑣搸攸戳挴㄰愶ㅥ〶㘷搳㘰〵つ㠰捥㈰㙦㈵㕡ㄹ昲㜸〳戶〷㜹攷挰〶攴㌱㡦㘶㌹戵㤱㜷㉥㥤㥥㐷愷捣㜹㌵挱㤴晥攵㈷㌰ㅣ㔰㑣㜴㌵㔳ㄴ㍡ㅦ㈶敤㈶㡦愹㌱㈱敦〲㍡㘶㡥㉣㡢扣㡢㈰㙤㥢㍣收搲昰ㄷ搰慢改㠴挳攲㠷〹㌵ぢ〶摡搶㌱㙦つ㙣昴挵㌴㘴戲捤挳攰ㄲㅡ㕣㑡〳收摦㘴收慤㐵㉢㐳ㅥ㙦ㅤ昷㈰敦㜲搸㠰㍣收攰㉣愷㌶昲慥愰搳㉢改㤴昹戲㈶㡥挷㐶ㅥ㤳㘴捤ㄴ㠵慥㠲㐹扢挹㘳㕡㑤挸扢㥡㡥㤹㕦换㈲敦㕡㐸摢㈶㡦㜹㌸晣〵昴㍡㍡攱戰昸㘱㌲捥㠲㠱戶㐵摥㜵戰搱敢㘹挸㐴㥤㠷挱昵㌴搸㐰〳收敥㠴扣㈶戴㌲攴昱愶㜷て昲㥡㘱〳昲㤸扦戳㥣摡挸摢㐸愷㥢攸㤴戹戶㈶㡥挷㐶ㅥㄳ㙣捤ㄴ㠵㙥㠴㐹扢挹㘳㑡㑥挸扢㠹㡥㤹㥢换㈲㙦㌳愴㙤㤳㌷〲摤昰㠷摢㜴攸㠴挳攲愷ㄴ愵〵〳㙤㡢扣㥢㘱愳㙦愱㈱㤳㝣ㅥ〶户搲㘰ぢつ㤸昷ㄳ昲㙥㐳㉢㐳ㅥ㙦搷昷㈰敦づ搸㠰㍣收晥㉣愷㌶昲敥愴搳慤㜴捡㍣㕤ㄳ挷㘳㈳㡦挹戹㘶㡡㐲㜷挱愴摤攴㌱㥤㈷攴摤㑤挷捣敢㘵㤱㜷て愴㙤㤳挷晣ㅦ晥〲晡扦攸㠴挳攲㠷㐹㐰ぢ〶摡ㄶ㜹摢㘰愳敦愵㈱ㄳ㠴ㅥ〶昷搱攰㑦㌴㘰捥㔰挸扢ㅦ慤っ㜹㝣搰挰㠳扣〷㘱〳昲㤸㌷戴㥣摡挸㝢㠸㑥ㅦ愶㔳收昸㥡㌸ㅥㅢ㜹㑣散㌵㔳ㄴ㝡〴㈶敤㈶㡦愹㐰㈱敦㔱㍡㘶㑥㌰㡢扣挷㈱㙤㥢㍣收づ昱ㄷ搰㑦搰〹㠷挵てㄳ㠸ㄶっ戴㉤昲㥥㠴㡤㝥㡡㠶㑣㉥㝡ㄸ晣㤹〶晦㑤〳收ㅢ㠵扣愷搱戲㤱攷昹㠳戱ㅤ㌶㈰㡦㌹㐷换愹㡤扣㘷攸昴㔹㍡㘵㝥戰㠹攳戱㤱挷愴㘰㌳㐵愱攷㘰搲㙥昲㜸搵㈵攴㍤㑦挷㘷愲㤵㐵摥づ㐸摢㈶㡦㜹㐷晣〵昴ぢ㜴挲㘱昱挳攴愳〵〳㙤㡢扣ㄷ㘱愳㕦愲㈱ㄳ㤳ㅥ〶㉦搳攰ㄵㅡ㌰㔷㈹攴扤㡡㔶㠶㍣㍥ㄸ攲㌱昳晥ちㅢ㤰挷㝣愵攵搴㐶摥敢㜴晡〶㥤㌲户搸挴昱搸挸㘳㐲戱㤹愲搰㥢㌰㘹㌷㜹㑣㐱ち㜹㙦搱㌱㜳㤱㔹攴扤つ㘹摢攴㌱㘷㠹扦㠰㝥㠷㑥㌸㉣㝥㤸戸戴㘰愰㙤㤱昷㉥㙣昴摦㘹挸愴愶㠷挱㝢㌴㜸㥦〶捣㜳ち㜹晦㐰㉢㐳ㅥ㥦㜷昱㈰敦〳搸㠰㍣收㍡㉤愷㌶昲㍥愴搳㡦攸㤴㜹挹㈶㡥挷㐶ㅥ㤳㤱捤ㄴ㠵㍥㠶㐹扢挹㘳晡㔲挸晢㠴㡥㤹挷捣㈲敦㌳㐸摢㈶㡦昹㑥晣〵昴攷㜴挲㘱昱挳愴愷〵〳㙤㡢扣㉦㘰愳扦愴㈱ㄳ愲ㅥ〶㕦搱攰㙢ㅡ㌰㐷㉡攴㝤㠳㔶㠶㍣㍥愹攳㐱摥户戰〱㜹捣㤳㕡㑥㙤攴㝤㐷愷摦搳㈹㜳㥡㑤ㅣ㡦㡤扣㠷㈱㙢愶㈸昴㉦㤸戴㥢扣㐷搰㑤挸晢㠱㡥㤹〳捤㈲敦㈷㐸摢㈶㡦戹㔲晣〵昴捦㜴挲㘱昱挳㠴愹〵〳㙤㡢扣㕦㘰愳㜷搲㤰挹㔴て〳㍥㐷愲ㄵち挵晣慡㤰㤷㠳㔶㠶㍣㍥㘳攴㐱㕥ㅥ㙣㐰ㅥ㜳慣㤶㔳ㅢ㜹㐱㍡つ搱㈹昳愱㑤ㅣ㡦㡤㍣㈶㐱㥢㈹ち攵挳愴摤攴㌱㙤扡ㄱ扤㜴〱ㅤ㌳㝦㥡㐵ㅥㄷ㙢摡㈶㡦㜹㔶晣攱攱㜴㍡㐱㐵㍥㑣戶㕡㌰㈰戳挸敢〸ㅢ㕤㐸㐳㈶㘲㍤っ㍡搱愰㌳つ㤸㥢ㄵ昲㈲㘸㘵挸攳愳㔳ㅥ攴敤〱ㅢ㤰昷㡥捤愹㡤扣㍤改戴ぢ㥤㌲㤷摡挴昱搸挸㘳〲搵㈰㙦㉦㤸戴㥢㍣愶㕣㌷挲㤱摥㥢㡥㤹㝢捤㈲㙦ㅦ㐸摢㈶㡦㌹㕡晣㈱㝤㐷㈷ㅣㄶ㍦㑣搴㝡㜰戳ㅦ㙣昴晥㌴㘴ㄲ搷挳攰〰ㅡ㜴愵〱昳扡㐲摥㠱㘸㘵挸攳㐳㕦ㅥ攴ㄵ挱〶攴㌱户㙢㌹戵㤱㜷㌰㥤ㅥ㐲愷〱㑣晡㈶㤸愲㥡戹㍣换㠱捣㈰慦ㅢ㑣摡㑤㕥㉥扡㙤㠴㈳摤㥤㡥昳搰捡㈲敦㌰㐸摢㈶㉦㠴㙥ㄸ㌳㙥〳愴ㄳづ㡢㥦㝣㐸㉤ㄸ㘸㕢㌳敦〸搸攸ㅥ㌴㉣昰㌶攸㐹㠳㕥㌴搰㌰㄰昲㝡愳㤵㈱㡦㡦慢㜹㤰㔷っㅢ㤰㔷㘸㜳㙡㈳敦㐸㍡㉤愱搳扤㘱搰挴昱搸挸摢〷戲㘶㡡㐲㝤㘱搲㙥昲昶㐵户㡤攸愵晢搱昱㝥㘸㘵㤱㌷〰搲戶挹㍢〰摤㠴扣㠱㜴挲㘱昱搳ㄵ㔲て昲〶挱㐶て愶攱㠱摥〶㐳㘸㌰㤴〶〷挱㐰挸㍢ち慤っ㜹㝣っ捦㠳扣摦挱〶攴㜵戳㌹戵㤱㌷㡣㑥㡦愱搳摥㌰㘸㠲㈹慡㤹㤹㔷っ㔹㌳㐵愱攱㌰㘹㌷㜹㐷愲摢㐶昴搲㈳攸戸〴慤㉣昲㐶㐲摡㌶㜹晤搰㑤挸㉢愳ㄳづ㡢㥦晥㤰㝡㤰㔷づㅢ㍤㡡㠶〳扣つ㐶搳㘰っつ〶挲㐰挸ㅢ㡢㔶㠶㍣㍥㐰攸㐱摥戱戰〱㜹㐳㙤㑥㙤攴㡤愷搳〹㜴㕡〶〳ㄹ散㐴戶搰㠷晤㠲愳㈱㜵㉥慣扢㤲ㅥ㜹㡣㔰挳昴㐷㐵㝡㐹ㅤ㔲㑥慣㜲愱摤愸㌱㘵㘰愸戱晣摦㤰捣㔳㠱㍣攷戳㔰㤹扥ㅢ攰慡㐳ㄷ挷㜳㘶搲㡤㥡㜲㡣㈶戸昵㈷昷戳㔴㤹晥ㅣ㜸换㐳㈷散挳㉤㌴ㄹ㘰扡㑣慣慤㑥㌶愴ㅡ㙡搲㐵ㄵ㐸愷ㄶ昱戹扤㥡㐰愰愴㌴㜸〷㍣㝡挶㈴戰扣㝡扥㌳㘳㈱㥦㘳〹捦慦㙦㔸㔴㉦愳〹愶昸昸愲昰㤵㥦捦㌰㘱挶攱搶つ攴㐵挶㘰愰散慣愷㈲㜰㘱㙥㘴㉣摡摣㈲攳慣捡戱㔶㠵昹ぢ㙥挱㐹愸戴㌷㤹㐰摦慡㑡㔵慢㤸㡡攷攵攷慢㐳ㅤて挹戹㤲㄰㤹愷㡣㐲㈱收㈰㠲户〱㜲晢㍡㘵㌳捡捥㥣ㄸ扡〲愵㥥㡥㈲ㅣ㤹㡣㠱㜳㐰愱ㄹ㘸㜶㉡ㅢ㔹㘹换愵㠶㘶㐲搶ㄱ㌲㐹戲攰㥤㈶愹搰㉣㐸㝥〳㐹昶㍢㑡㐲挷㐱扣〷挴㜸㜴挶㝡㤸㠶㔳㈸㌲挵昴摥昲㜶づ㝤㈲㑣㡤㠷㐷愶㐱㈹㍢㘱㌶㐴慣攰ㅦ㉣〸㐰捡㠹慢㥡㠱㤲搳〵㐲㈴㑤愸挳敥㔶㑤㤰㜰㤷㘷敦戲ㄹ㔶㥣㈸散戰换㘶愲捤㉤㌲换慡ㅣ㘷㔵㡥㌷㉢敡㈴㔴戸摢搴昵㜰㐷㑡ㄹ㐲㔷愳搴㌱ㄴ攱挸㙣㈸㘵ㅥ㤰ㅡ㑤㉥㌴攱㙢㠲㡤㥣㙣㈹て㘱慦㙥㉣收㔳㜹ㄷ㙡敡ㄴ扡愵㈸〱㔱〶㔹ㄵ愴㠲㙣㉤㠲戹㤱㕤〲愹ㅢ㔹戵ㄵ攷㔴戸〲戲ㄸ摡摣㈲㜱慢㔲㘳㔵收㤸ㄵ㌵てㄵ㐱戶挶㡥㉣挵攱昱攵㐵攱〸ㄳ〱扥挸敡㉣㘵て㠴㤱㤷㠸攸搳搹㔵㤰搵㐳㈹挸㤶㐲㤴㐱戶〰㔲㐱㜶戶㈷戲㌳㍤㤱㜱愹㕦〶㜱ㄶ㕣〱㔹ㄲ㙤㙥㤱㤴㔵㐹㕢㤵㐶戳愲ㄶ愳㈲挸㤶搹㤱慤攰昰㔶愲〸㐷㤶挰挰ㄷ搹㘹㤶戲〴㘱攴捤㈵晡㐲㜶ㄵ㘴㘷㐰㈹挸㔶㐳㤴㐱戶っ㔲㐱㤶昴㐴戶挰ㄳ搹㜲㉢捥愵㜰〵㘴㘷愲捤㉤挲㜵㜷愹㥣㙤㔵㔶㤸ㄵ㜵づ㉡㠲慣摥㡥散㌲づ敦㜲ㄴ攱挸戹㌰昰㐵㜶㥥愵攴挳㌵昲戶ㄴ扤㡥㕤〵搹〵㔰ち戲昵㄰㘵㤰㕤〴愹㈰慢昲㐴㜶㡡㈷㌲㉥㤲换㈰㙥㠰㉢㈰㕢㠳戶〰扡搸慡㕣㘲㔵戸ち捥㑤㕤㡥㡡㈰㍢搹㡥㙣㈳㠷户〹㐵㌸㜲〵っ㝣㤱㕤㘹㈹㡦㠱㉦㜹〹㡢扥㠵㕤〵搹搵㔰ち戲㉤㄰㘵㤰㕤ぢ愹㈰㥢收㠹㙣㡡㈷㌲慥㘰换㈰敥㠴㉢㈰扢づ㙤㙥㤱昵㔶攵㝡慢戲挱慣愸㘶㔴〴搹㈴㍢戲扢㌸扣扢㔱㠴㈳ㅢ㘱攰㡢㙣㤳愵ㅣ㠵㌰昲㙥ㄷ晤㈷㜶ㄵ㘴㌷㐱㈹挸ㅥ㠰㈸㠳㙣㌳愴㠲㙣愴㈷戲ㄱ㥥挸晥㘰挵㜹〴慥㠰散㘶戴戹㐵戸㥣㉣㤵㕢慤ち搷㡦戹愹㍢㔰ㄱ㘴挷搸㤱㍤挶攱㍤㡥㈲ㅣ攱捡戰㉦戲慤㤶㤲捦戹挸㉢㘳昴㕦搸㔵㤰摤つ愵㈰㝢〶愲っ戲㝢㈰ㄵ㘴晤㍣㤱㤵㜸㈲攳摡慦っ攲㝦攰ち挸戶愱捤㉤㜲慦㔵戹捦慡㜰㜱㤷㥢㝡㄰ㄵ㐱㔶㙣㐷昶〲㠷昷㈲㡡㜰攴㈱ㄸ昸㈲㝢搸㔲㔶挰㤷扣㠹㐶扦捥慥㠲散㔱㈸〵搹㥢㄰㘵㤰㍤づ愹㈰㍢挴ㄳ㔹㤱㈷戲㈷慣㌸敦挰ㄵ㤰㍤㠹㌶户挸㔳㔶攵捦㔶攵扦捤㡡摡㡥㡡㈰㍢搰㡥散敦ㅣ摥㝢㈸挲ㄱ慥愹晡㈲㝢搶㔲㥥㠰㌰昲晡ㅢ晤㌱扢ち戲攷愱ㄴ㘴㥦㐲㤴㐱戶〳㔲㐱戶㠷㈷戲㠸㈷㌲慥㥡捡㈰扥㠴㉢㈰㝢ㄱ㙤㙥㤱㤷慣捡换㔶㠵换愲摣搴㕦㔱ㄱ㘴㥤散挸扥收昰扥㐱ㄱ㡥㜰挱搳ㄷ搹ㅢ㤶㌲ち㕦扡㡡挵㡦散㉡挸摥㠲㔲㤰晤っ㔱〶搹摢㤰ち戲ㅣ㑦㘴〱㑦㘴㕣搲㤴㐱昰收㈳㈰㝢ㄷ㙤㙥㤱扦㕢㤵昷慣捡晢㘶㐵㝤㠰㡡㈰晢攵㐷摢㌹㐸㉥ㅣ㘸扣攸〱挸㍥㠴㠱㌸昵㍡〷昹挸㔲昲㔹ㄲ㜹捦㡦敥挰慥㠲散ㄳ㈸〵㔹㈱㐴ㄹ㘴㥦㐱㉡挸扥㐲挰慤挰挱ㄱ戶㥣㕤㝤〱改ㅤ㤰㘶㥦㕤㜱扤㔱〶昱ㅢ㤴㐰昶〵摡摣㈲㕣㕦㤴捡㔷㔶㠵ぢ㡡摣搴户愸〸戲捦散挸昶攴昰扡愰〸㐷戸㔴㈸㑥扤㤰㝤㙦㈹昹㤰㠸扣㍥㐸敦捦慥㠲散〷㈸〵㔹㔷㠸㌲挸㝥㠲㔴㤰扤敢㠹散㙤㑦㘴㕣っ㤴㐱ㅣ㡣ㄲ挸㝥㐱㥢㕢㘴愷㔵㤱㤳㔲㑡ㄴ㈶〸㌷㤵㠷㡡㈰㝢换㡥慣ㅢ㠷搷ㅤ㐵㌸ㄲ㠴㠱㌸昵㐲挶昵㍤㔱昲改て㜹㉢㤱敥挵慥㠲㑣搶攸㈸敦〳㔱〶ㄹ搷攸〴搹づ㑦㘴捦㝢㈲敢㘰挵改ぢ㔷㐰挶㔵㌹㙥㤱㐲慢挲㘵㌸㤱㜰㈹㡥㥢攲ち㥢㈰㝢搶㡥慣㍦㠷㌷〰㐵㌸戲㈷っ㔰挱つ㐲愸㌸捦㠸扢㔸㑡㍥搶㈱㙦㐲搲㐷戳慢㈰㤳〵㌴捡㠷㐱㤴㐱挶〵㌴㐱昶愸㈷戲㠷㍤㤱㜱ㄹ㑤〶㔱㡡ㄲ挸戸㘴挶㉤戲扦㔵攱ㅡ㤹㐸扡㥡ㄵ㔵㠴㡡㈰㝢搰㡥慣㡣挳㉢㐷ㄱ㡥ㅣっ〳㜱敡㠵㡣㉢㘳愲㕣〹慦昲㠲㈵㍤ㅥ㙤〳㔹㜷㈸㘵㌶㑥㠴㈸㠳㡣慢㕢㠲㙣慢㈷戲㍢㍣㤱㜱㡤㑢攲㑣㐵〹㘴㕣捦ㄲㅣ㕣搳㤲ちㄷ戰愴搲换慣㈸慥㑤〹戲摢散挸㉡㌸扣改㈸挲ㄱ㉥㑦㠹㔳㉦㘴㕣戶ㄲ㈵ㅦ挴㤰昷㌶改ㄳ搹㔵昶㤹㉣㍤㔱㍥ㅢ愲っ戲〱攸㈲挸㥡㍤㤱㌵㜹㈲ㅢ㘸挵㠹挲ㄵ㤰㜱戱㠹㕢㠴ぢ㑥㔲攱敡㤲㔴戸挲挴㑤㜱攱㐸㤰㕤㙦㐷㔶捤攱挵㔰㠴㈳挳㘰㠰㡡昷㙣攴㥡㤲㈸昹㠴㠵扣㉣㑡捦㘷㔷㐱㌶〲㑡搹㘷〹㠸㌲挸戸㉥㈴挸搶㝡㈲扢挴ㄳ㔹㤹ㄵ攷㔴戸〲戲㜲戴戹㐵戸ㅡ㈴ㄵ㉥晤㐸㠵换㍦摣ㄴ㔷㜵〴搹ㅡ㍢戲ㄴ㠷㤷㐶ㄱ㡥㡣㠷〱㉡摥挸戸攰㈳㑡㍥㍡㈱敦愰搲愷戳㉢㤱㐵㈶㕡捡愵㄰ㄵ收〶愷愲㝤戴㘳㝤挱晢挶改㕥捥昷ㄷ㡤挲晢㠸㜸㌹㠵户㕢挵㤷ㄸ昷㔹收攵ㅣ昵敢㝣㜱〵㠳户㔹昳ㄳ㍣ㅢ愸㜷挳て昷㔷换㉡ㄱ㍤ㅥ㠴㡦㕥づ挰㥤㉢〰㌷㠸ㄶㄷ挹㙣摢ㄷ挳捤挶〸攳摦〲昳摦挸㠸捥搳慤ㅥ戳搵挱㙢㑢㠳㙦㉦摦昰攵捤㐷ㅦ扡晥昶㥤收扦换ㅢ㌷摣昲捥攱摦慤ㅢ㝥㑡晥戳晢㑥晤敢晣攱敡㐴昴㤰㠸㡥㜷㘱㉣〵㉣捦㠷㝦捥㌰ㄵ捥㤷㠱㐴㘶挳㤳散挹㔵戲戳㔴ㄴ㙤敥㌰㜵ㅡ㝡㤰㈵〹㜳㉥㠱㔵㐳扣㙢挰㘲㔶て㍦㘰晢ㅦ昹㘶昷搰㔹㔷っ㍦愹愸昴换敡敤敢㠷慢昹攸攱〵慣搱て㔸摡㔴㌸㕦昲ㄱ㐹挰㤳〰㕢㙤〰㍢ㄵ㙤〱㤶戴〳扢㤸挰㔲搶㌰捤㍤㘴晥搳捡ㅥ㑢㕢㍤晣㠰晤戰㙣摥晤改换捥㙢〱㜶㍡㝡㜸〱㑢昸〱慢㌳ㄵ捥㤷㜷㐴㤶挲㤳〰扢挲〰㜶ㄶ摡〲㙣㥥ㅤ搸㔵〴戶挲ㅡ㘶扢㠱慤戴㝡昸〱摢㜶攰慡㡦愷㙥㕢搳〲散㐲昴昰〲ㄶ昷〳ㄶ㌳ㄵ捥㤷㜲㐴㔶挳㤳〰㕢㙦〰扢ㄴ㙤〱㔶㘵〷戶㠱挰㉥戳㠶搹㙥㘰㤷㕢㍤晣㠰㙤散㜶敦㑦攷㝥戳慥〵搸㍡昴昰〲㌶摢て搸㐹愶挲昹戲㡤挸㝡㜸ㄲ㘰㌷ㅡ挰㙥㐰㕢㠰㥤㘰〷昶㝢〲摢㘸つ戳摤挰㌶㔹㍤晣㠰戹づㅥ户愰㠷ㄷ戰ㄹ㝥挰愶㥢ち攷㑢㌴㈲㕢攰㐹㠰㙤㌱㠰摤㠹戶〰㥢㘶〷㜶㍢㠱摤㘵つ戳摤挰敥戶㝡戴ㅢ搸㥦搰挳ぢ搸㐴㍦㘰ㄳ㑣㠵昳攵ㄸ㤱〷攰㐹㠰晤搱〰昶〸摡〲散㔸㍢戰晦㈲戰挷慣㘱戶ㅢ搸攳㔶㡦㜶〳晢ぢ㝡㜸〱ㅢ攵〷慣摣㔴㌸㕦㝡ㄱ㜹〶㥥〴搸〳〶戰晦㐱㕢㠰㡤戴〳㝢㠸挰㕥戰㠶搹㙥㘰㉦㕡㍤摡つ散㜵昴昰〲㌶捣て搸敦㑣㠵昳㘵ㄶ㤱㌷攱㐹㠰㍤㘱〰㝢〷㙤〱㜶㤴ㅤ搸㔳〴昶㜷㙢㤸敤〶昶㥥搵挳て搸搱㝦㥢扣晡慡晡戵㉤〷㡦㡦搱挳ぢ搸㐰㍦㘰〳㑣㠵昳㈵ㄵ㤱㑦攱㐹㠰㍤㘳〰晢ㄲ㙤〱搶捦づ散㌹〲晢摡ㅡ㘶扢㠱㝤㘳昵㘸ㅤ搸搹㉤挰㝥㐴て㉦㘰㝤晣㠰昵㌶ㄵ捥㤷㑦㐴㝥㠶㈷〱昶㤲〱㡣㑢ㄶ〲慣愷ㅤ搸㉢〴挶挵㠸㕤㍢昳攰捡㠵昴昰〳收㍡摣㜳搵挲ぢ搸愱㝥挰扡㥢ち攷㑢㈵㈲㠵昰㠴扦㠰㝥ㄳ㘵㘱慥攲㡡㠵〰㍢挴づ散㙦㤰㜶收㕡挴慥〱攳挲㐵慢挰㕣㠷㝢㉥㕡㜸〱敢敡〷散〰㔳攱㝣㔹㐴愴㉢㍣攱て昷扢愱〴㌰㉥㔸〸戰晤散挰晥ㄷ搲捥㕣㡡搸㌵㘰㕣户搸㌵㘰㕣戳昰〲戶㤷ㅦ戰㉥愶挲昹ㄲ㠸㐸ㅦ㜸挲ㅦ摥㙦㠰ㄲ挰戸㕥㈱挰昶戰〳晢ㅣ搲捥㕣㠹搸㌵㘰㕣戶㘸ㄵ㤸㙢㉡㜲挹挲ぢ㔸愱ㅦ戰㡥愶挲昹㜲㠷挸㌰㜸挲㕦㐰晦ㄳ㈵㠰㜱戹㐲㠰㠵敤挰扥㠳戴㌳ㄷ㈲㜶つㄸ㔷㉤㕡〵收㥡㡡㕣戱昰〲ㄶ昴〳㤶㘷㉡㥣㉦㙤㠸㑣㠴㈷晣攱㔶㍡㤴〰挶搵ち〱㤶㘳〷戶ㄳ搲捥㕣㠷搸㌵㘰㕣戴搸㌵㘰㕣戰昰〲昶昳て㍥搷㘳㍦㤹ち攷换ㄸ㈲戳攱〹㝦昸㍦戴㘰〴〰挶挵ち〱昶〳㝡㥣つ㜰ㄲ㈶ㅦ捡捥㕣㠶搸㌵㘰㕣戳㘸ㄵ搸戵搷挸搶㜲戸攷㝡㠵ㄷ戰㝦晡〱晢挶㔴㌸㕦戲㄰㐹挰ㄳ晥㜰㕢㥥〱㡣㙢ㄵ〲散㉢㍢戰捥〴挶㔵㠸㕤〳挶㈵㡢㔶㠱戹愶㈲㤷㉢扣㠰㝤敡〷散ㄳ㔳攱㝡㜹挲㔲㜸㙡敢攵〹戶㔷㑦㜷〶〷挱ㅡ摥㤹搰愱挶㄰㜳㘱〲户户搴搶搵挹㥤㈱ㅤ昱慣㜳ㄲ㉦㝦㥥㠰㐷晡昱㠴㌳晥㑦㈷收㡤づ㜸搴㥦㡦㡥㕡㑦搳㙡㘹戱㜳愸㘶㜲ㄲ㡦搷收搷㡣㑢攱㔵っ戱〲扣扣㌶㥤挶晦ㅤ攵㍦攱㐱㘸摣慢㤳㘷慣㘳ㅢ㡦㐰㝢摥㈶戳〱㥣戴昲㡣㝡ぢㅦ搶㍢㥤㜳昸㠸昴慦㝢㉢㐳㘸㉦㑣ㄴ敢㌶慥㤸敤愱晦㍣昵ㄱ㜶戱㤱㜹㌸㌳戰ㄳ㐳挲㤶ㄳ搰扦㠵扤扣㙥㔴㔶改㔰㠴昵扥ㄴ摤〸戵ㄴ㠱攰㜲㑣〱㈷㌰摥戴挴㤵扣㠰攳慤捣ㅤ㍡㄰慤戵㈹㉥扢㜰〶㠵昶昷ㅤ搶㝢㥥挳敡敡ㅥ搶㐱搹挳㔲㕣戵攱搰慣㑤慤戶㠲ㅤ散ㅢ散㉤捦㘰摤摣挱づ㜵〴攳㑡㑡㔶㌰㉥㑦〸戲挳㝤㠳扤敡ㄹ慣㠷㍢㔸㉦㐷㌰慥㙥㘴〵㕢㙦〵敢攳ㅢ㙣㠷㘷戰㈳摤挱晡㍡㠲㙤㜰〶攳㘵扣㈰敢敦ㅢ㙣扢㘷戰㠱敥㘰㠳ㅤ挱戸ち㤰㠵㙣㡢ㄵ㙣愸㙦戰㈷㍤㠳ㅤ敤づ㌶捣ㄱ㡣㔷收㔹挱㜸戹㉢挸㠶晢〶㝢搸㌳㔸愹㍢㔸㤹㈳ㄸ慦㤶戳㠲㍤㘰〵ㅢ攵ㅢ散㍥捦㘰㘳摣挱挶㌹㠲㍤攴っ挶换㐲㐱㌶摥㌷搸摤㥥挱㈶扡㠳㑤㜶〴攳㔵㘵ㄶ戲㘷慣㘰㔳㝤㠳摤收ㄹ慣挲ㅤ㙣㠶㈳ㄸ慦昴戲㠲昱昲㐹㤰捤昲つ戶搹㌳搸昱敥㘰㈷㍡㠲昱敡㉢㉢搸㥢㔶戰搹扥挱㥡㍤㠳㔵扡㠳㐵ㅤ挱晥收っ挶换っ㐱㔶敤ㅢ散㍡捦㘰㜱㜷戰㌹㡥㘰扣㑡挹㐲昶愹ㄵ慣搶㌷搸㤵㥥挱收扢㠳㈵ㅣ挱㜸攵㤰ㄵ㡣愷攳㠲慣挱㌷搸㈵㥥挱㑥㜵〷㑢㌹㠲昱㙣㍥㉢搸捦㔶戰㐶摦㘰ㄷ㜸〶㕢攴づ戶挴ㄱ㙣愷㌳ㄸ㑦㕢〵搹改扥挱㔶㝡〶㕢敡づ戶摣ㄱ㡣㘷扤㔹挸㜸㉡㈹挱捥㐲挵晢㌷㝤㤹㘷戰ㄵ昴扣㤵扦㡢捣攴挸㙦晡㉡㡡㙥㐴挳昸㑤㔷㍣ㄳ戵〷ぢ昲㍣愰摤㈷㈹㜴扢㈷㑥攷捣晦㜳㈳㕦㑢搳慢㡥晦摦㐶慦户㥣㘴扦〵攸㕣挴㔱㍣挳愰て㝤㥥㔹㘱㐳昱㌷㥦挳搰攷㔳捡㥦㝢戱戹挰慣㠸つ㝦慡挵收㐲㑡て戵㙣㉥戲摢昰ㄷ㔶㙣㔶㔳捡ㅦ㔷昱戳挶㙥挳ㅦ㐶戱戹㤸㔲晥㈶㡡捤㈵㜶ㅢ晥㥥㠹捤愵㤴づ戶㙣搶摡㙤昸㌳㈴㌶㤷㔱捡㕦㈰昱㜳戹摤㠶扦ㅥ㘲㜳〵愵晣攱㄰㥢㉢敤㌶㍣攸㡢捤㔵㤴昲㜸㉦㌶㔷摢㙤㜸慣ㄶ㥢㙢㈸㥤㙣搹㕣㙢户攱㈱㔶㙣搶㔱捡愳慢昸戹捥㙥挳㈳愳搸慣愷㤴〷㐵戱戹摥㙥挳〳㥡搸㙣愰㤴挷㌲戱㘹戲摢昰㌸㈴㌶㌷㔰捡㐳㤰搸㌴摢㙤㜸昸㄰㥢㡤㤴昲挸㈱㌶㥢散㌶晣搶㡢捤㡤㤴昲ぢ㉦㌶㌷搹㙤ㄶ㔹㌶扦愷㤴摦㔳戱搹㙣户攱㜷㑣晣晣㠱㔲㝥扤挴收㘶扢つ扦ㅡ㘲㜳ぢ愵晣㔶㠸捤慤㜶ㅢ㤹愲㥣㥤㕢㈰戵戶〸愷㉡づ〷〱㝤ㅢ㉡戸㜴㤵㐹捡㜶㤶ㄵ㈷慢㔸摤㘱㔸挹㌴㜵㔹㜱扡㡡搵㔶挳㙡㌵晥㤱㜱㘴昹攲㠴ㄵ慢扢つ㉢㤹慡㉥㕦㥣戲㘲㜵㡦㘱㈵㤳搵㘵挵㐹㉢㔶摢っ㉢㤹慥㉥㉢㑥㕢戱扡捦戰㤲〹敢戲攲挴ㄵ慢晢つ慢慢昰㡦㝢昴㥣扡㘲昵愰㘱㈵㤳搶攵㡢㤳㔷慣ㅥ㌶慣㘴摡扡慣㌸㝤挵敡㔱挳㑡㈶慥换㡡ㄳ㔸慣ㅥ㌷慣㘴敡扡慣㌸㠵挵敡㐹挳㑡㈶慦换㡡㤳㔸慣晥㙣㔸挹昴㜵㔹㜱ㅡ㡢搵搳㠶㤵㑣㘰㤷ㄵ㈷戲㔸㙤㌷慣㘴ち扢慣㌸㤵挵敡㔹挳㑡㈶戱换㡡㤳㔹慣㥥㌷慣㘴ㅡ扢慣㌸㥤挵㙡㠷㔸㐵慣㘹愵㌸㜷㘵㔹愲て㝥㌸戸摥㌲ㄲ㝤ぢㄴ㙥㐷戵ㄴ扤ㅤち捥㔰改搱换愱攰愴ㄴ㐵㑦㠷㠲昳㔰ㄴ㍤ㅣち㑥㍤㔱ㅣ攱㔰㜰戶㠹攲㜰㠷㠲ㄳ㑣ㄴ㠷㌹ㄴ㥣㔳愲㌸搴愱攰㌴ㄲ㐵㜷㠷㠲㌳㐷ㄴ摤ㅣち㑥ㄶ㔱ㅣ攲㔰㜰㝥㠸攲㘰㠷㠲㔳㐲ㄴ㐵づ〵㘷㠱㈸づ㜲㈸戸攳㐵㜱愰㐳挱㝤㉤㡡慥づ〵㜷慦㈸づ㜰㈸戸㐷㐵戱㝦戶愲挳晦〱戱晡㜳戲</t>
  </si>
  <si>
    <t>9f5f002e-197a-417a-8ca5-d06aa656a56f</t>
  </si>
  <si>
    <t>㜸〱敤㕣㕢㙣ㅣ搷㜹摥㌳摣㔹敥㉣㐹㤱ㄶ㘵搹㜲ㅣ㥢戱㘳㍢㌱ㄵ㕡㤴慤摡㑥慢慡扣㔸ㄷ㠷ㄲ㘹㤱㤲ㄳ愴挱㙡戸㝢㐶ㅣ㙢㘷㠶㥥㤹愵㐴搷㠰㡤搴㘹ㄲ攴㘲挰戹㈰㡥㥤搴㌰㡡〰挹㐳摡〰㠱㜳㘹㕥ちㄴ㘸搱㍡㐰ㅥ搲㠷〰㜹㜰㠳愲㜹㘸ㄱ〸挸㑢ㅥ〲愴摦㜷㘶㘶㜷㘶㤷㍢愴搷㜶㑢ㄷ㍣昲晥㍣㜳㙥㜳捥昹慦攷晦捦戸㈰ち㠵挲ㅦ㤰昸㤷愹挸捣慤换㥢㐱㈸㥤愹㌹慦搱㤰戵搰昶摣㘰㙡挶昷捤捤〵㍢〸〷搰愰㔴戵㔱ㅦ攸搵挰㝥㑡㤶慢ㅢ搲て搰㐸㉦ㄴ捡㘵㐳㐳㍤〷攱㙦㉣㜹㌰搸㙢戸〸戰㌲㌷扢戸晡〴㐶㕤づ㍤㕦ㅥ㥥戸ㄸ昵㍤㍥㍤㍤㌵㍤㜵晦㠳㐷ㅥ㥡㍡㜲㜸㘲慥搹〸㥢扥㍣敥捡㘶攸㥢㡤挳ㄳ㑢捤搵㠶㕤晢㠸摣㕣昱慥㐸昷戸㕣㍤㜲晦慡昹挰㐳搳てㅣ㍢㘶㍤晣昰㐳挳㜸㜵攱摣摣散㤲㉦慤攰㙤ㅡ㔳攷㤴ㅦ㤸㤷㌵㥢㙢㤳搲户摤换㔳㜳戳昸㉦㌵㝦㍣㍤㌸戵扣㈶㘵挸㔷㑢㕦扡㌵ㄹㄸ攸㌸攴捣〴㐱搳㔹攷收ㄹ捥㐹㉣戵㘶〶愱敥捣挹㐶挳㜰㤲㔱换捥㈲昶慥㘱㙥づ㍢换搲つ散搰摥戰挳捤㤲戳㠲㠱敡㈳捥㠵㐰㥥㌷摤换昲㥣改㐸摤㌹搵戴敢挵㈸ㄵ〶敥㐹㠶㐸㑦㑣㉤㝦㙡㈶㜰收搶㑣㕦捤㈸攰挶攴戴㍤改搷戲㙤敦散㍤㉥愷慥摥挰㌱敦敡摤づ㌵ㄷ㑤扦搵㜲戲㜷换㜸昱搹ㄹ摣搷扢㝤㙡㡦戲㝤㍥搸扢㡦摡捡㙣㙢㌱ㄴ搳户摡㔱㉣挶㈸ㄱっㄲ㤴〹㠸㐰愳㐲㌰㐴㌰っ㈰㡡扦〵㤷愴㍢戲㑡慢㥡㕡㜵㔵慢搶戴㙡㕤慢㑡慤㙡㘹搵换㕡㜵㑤慢摡㕡昵〹慤㝡〵㙤㤲㔴ㅥㅣ搴攲昴昲挱敢晡㉢㐷㝥㜶敡㜳晦㙡㝤晦摢摦㤹慣づ敦㐳愳挷攲㐹捤晢收㔵㤰㕡㥢㡡㡦㑥ㅤ攱扦敤戹〲㑣㘱ㅤ戳ㅥ戴愶愷敢挷㡥㤸昷㥢㍡㤷㤵㠳晣っ愱㡣愱敤戰昵戸敤搶扤慢ち㜷户捥㥡㠱㙣㙦摣㘴㕣㌷敢㌵摤㝡昰㥥慤㉢㤷㐳㌳㤴户㜴搶戵〷改敡戶っ戶㤲㠱㝡摦㙤㥤摤㉥㥡㡤愶㥣戹㘶㐷搵敦敤愸㜶㤶㝣㙦戵㜷敤㐹㕦㍥搹慡敤㥡搱っ㠴摡㠶ㅡ扢㙢㤵㔱㔵㌴慦㠹戹㌵㉦㤰慥㥡摥愴戳㘴搷慥㐸㝦㔹㔲㈴捡扡㕡敡㡤慣㡡戹㝥㜲搱挵㐲挱慤昵㍢搲愵搶㈳搷㐲㌰戳慣㘳扥敢搲て㌷㔷捣搵㠶㍣㤸㘹ㄲ扤ㄳㄵ㠷㌲挵㈷扤㕡㌳㤸昳摣搰昷ㅡ搹㥡㤹晡㠶〹㐹㔳㍦敢搵㘵戱㔸㔰㐲〱〲㜷㘰㐰㠸挲扤扤㜹㐱㈱㈲㠵㘲㌲昲捤㔹戲㥢㍡㡦搵㘱ㄵつ㐹㥡搴摥扦捤㘰㥣慦㤲㌱㌹ㅣ㤸㕡ㄳ昵〷㕦晡㠱㙤㠶㙤㘱敥㥤㙤慣㘹攳昱敡ㅦ搹㤰㙥㜸摡㜴敢つ改攷㙡㍦挱ㄹㄹ愳〰晡㜵〸㠴㥥扢㐷㔵㈷慥㠹㑤晤慡㕤て搷㑡㙢搲扥扣ㄶ愲っㅡ戲㕣收搶㜶㈵攳〶ㄴㄹ晢〹挶〱㉡㤵㐲改〰ㅢ㤵㉡㐸〵㥤搲㈹㠷㤷㌳㠲㥣晤㌲扣㍣㙣㥤戴ㅢ愱㡣㠴昲愸〵㡣㐴㕡㑤愱㙦㠴㈴敡㥢戵㐸㘱ㅣ戰收㐰愵愶敤㠶㥢㙤扥敤攲㤲㠸㠸昶㘴挱慥㤳〵ㄴ〵㔹㜹㤰挳㙢㈰㥡づ㘹㤰摦㌸㐵㐴㘴㠳ㅣ捤㡥㤱戳㐴挶昶㌹㌲〲敤搳㐴挸搶㐷㝡换〸ㄲ㝢㌷㤱戲㔳㑦㝥摣㤳㘶㕢搹昲㤱㌴扢ㄱㅢ㘷ㅣ㈴戸㠹攰㘶㠲㐳〰攲㍦㈱攱㈸攵㤰捦㈶攳㍤㜸㌶㙥㈵㜸㉦〰攴㤳㐱㤹ㄳ㡢㉡摡㔰㍢戱㈳搹㙥〴㜶戲㌲㡡㈳㔱㐴换戸㘵㘷㡥㌸ち搱戱搵戹㍢㜴㙤㔱改搸扢㝢搳㘶㝡㌹愴挸㥣愶改戵㙥搳㌴扤ㄱ㙣摡愷摥扡ㅤ㕤㡤〹㠲昷〱㔴㡣㍢〸愱㕣㘸昰敥捣愲愷㐹昹慥㌰㡢㈲㘳愸㑦〵ㅦㄳ㌲㡦〰㌹㐲慥敢昸戲㘷㐳搳ㅣ㥣戴摥昵㌶昴攱摥晣ㅤ㈳扤㐳㙦敥改ㅤ晡㡢摥愴ㄵ㝤㈷搸㑢晣戲愷㡥戹ぢ搵挶摤〴昷〰㜴攸ㄸ㥥扥摦慣愷㐰㤹挵㑥ち㜳晢改㜵㔱㔶敥捡收扡㔴ㅡ㘸搸㕡㌱晤换㌲㠴〷攳捣㍣㙣㘱捦昷㘵〳㠷摡扡㉡攰昹攵愶㙣㘱㜰搲昷ㅣ㤶敦搹挸挱扢㐲㌱ㄴ㡢摡㐰愱挳㐶捥戱㌵㔳㍥愷ㄴ攵㔰〷摦摦㕢㐸愴㍡㘵挹㡢晤昲捦㤷㝢㤲愴て㐹昲㐱㙣慢㜱㉦〰愴㠴昸户㥥ㄲ攵㌰㥢㝤㐸㌵换㕡慣昴昰攵㥣㑥㍡㝣㠸㕤㜲㘴㈸㜲搸捥挲㝦㄰㡣㌸换戶搳ㄲㄶ㐳捥㤲昴㙢昰㉤搸つ㔹㠹摣戲ㄴ㌵㝢戲攲㕤㈲㉢〶〶扡捥搳㌹晥㌵㐵㈷ㅤ㔲㈲㤷摢㜳㉢㜳捥攲㙤愲愲ㅢ㤲㐲㈵挷㌵搴㤲㐰愴㍣戶摤ㄳ㌱㝤㠸㤸晢戰㜱挶ㄱ㠲㘹㠲愳〰晡㑦㈱㘹㜶扡昱っ㠷つ㙥搰愵㕤慤ㄶ捡㐴㠳㜲ㄱ扥摥㔳㔸ㅤ攳㙢晥㠸攰㐱㠰づ昳㠷づ挸ㅣ㐲㔴㈸㑦ㄱ愲ち㘳㔸ㄷ㙤㜹㤵㌴戰捦㐲㘰㘹慥ㄹ㠴㥥挳挸搲㠸㌵敦㥤昳挲㜹㍢㔸㐷㈴㙡摣㡡㌳㡦慦㐹ㄷ搴攵挳昶改㈸昳搶搷㘵摤戰㤶扤㈶㐴摢㤹昹摤㜰㌰挷㜶挰㤶㔴㘷㜳㑤㈰昵㜷㍥挶㄰〲㍢慤晣慤昴挶敥挸晢捤㐳摦㘸㝢㐷㔷散戰㈱㠷慣㠸改㤸㉦㕢搸㐵㐴づ敡㠳搶捡㥡㉦攵晣㠸㜵捡户敢つ摢㤵㐴〶㙣㑣〶敢ㄶ攴㘵㐴〹㤶㍣挶〰㍤㜷挴㕡昱㑤㌷㔸㌷ㄹ㔰摣摣㥦㜹㔲㘱ㄱ摤㥡戵摤〰慦㔱㔸㘴㝥搴㕡㕥昳慥㈲㘲摢㜴摣㔳收㝡戰㉢戰㐲愲㡦㤲㐲㡤搰㠴愶㠹戲㔶敥ㄷ㍦㍣㤰ㄷち攴扤㈲㠱挲㔵㐱愷捦㍣㐷㝢搳慥㡦㘳㌴戴搳㌹愷㘱㐴㡦㕡㠵〳戹㔲㤸㥣㙡㍣捣㍥ㅦ〶㜸昴搴㠵㌳敤挸摣㕢㡡㔹敢昴昲攷挸㜸㐵ㄶ慤㐰〸㝤㜴晢㈲㔲㘱ㄹ㈹〷ㅣ〸㡣昳愹㤳晣㉡㤶㙡㐳敡摢搷捥㥥㐴㈴㘹搸㕡㌰㔷㘵〳昱㘸挷っ昷㐵て㌴㘳ㅤ戳ㄱ挴㜵㜳㥥攳㤸㈴㉤㤲攵㜲捤㈴〵捦㌴㐳敦慣敤ㅡㄶ㠰愲扦戸挸扣㠶㈲昳㥡㉡ㅡ戶捥㌳㌴愸昲ㅣ换扢㙣晡㜶戸收搸戵㌲ㅦㄸ扥摢ㄵ㌴〹㈶愷攴㑤㔲㈲㌳㈶㍡慣昹ぢ㌰搹㠲㈹愰㝢ち㜲㤴㕢㐷昴㠳㜲㌵㔱挲㍦搱愷㘳〹〲㐶㜹㑡㡤㍦挱㘸扡扡ㅤ〱㤱愳搲昵攴づ挶昵㘷㔰ㄲ〹㈱㘲㍤㠷㐴攰ㄵ㑣〹㜹扡戸㑢搶〵搷づ㠱㍤㘲散愴ㅤ捥〷㐰㌹〰戲敡㜸㝢㡢挲㙡慡搳㘴㑢㉢摣摥㕤㤵㔱ㄳ户㜵搷愷昵挶晢户愸㡥㌴㑡㑡㤱㙣搷㐸㘹㤶㉤收戸㥢㔴㡤㔰㡡㍢搱㌶㈲捦㙤摡摥㜷㑡㤱户愰㤸ㄴ捤ㄴ㡣㍦㔵㠴㠲㐰㙦慣愳攸戳捦㈷㡦㔴挴㠶㌶㐰㠵㝡㉡㉡ㅢ㠹㐳㠲㘷㜰敤愴㉥㉢昱ㄳ昸㝢㕦㥣㕤㙣㠶㤹ㅡ昳摡㜸㕣㌳搳㘸㉣扡戰ㄲ㙡愶㕦摦㈵㉣㡤戵㐵ㅡ㐶㜱㘷扦摡㍦摡摥ㄴ㈳挶㙣挸戰㐸㡥ㅦㄸ㙣〸收㑡㐵㔴㘹㥤㡤㜰慢㕢挵㘵㍥㥤㤵愶慢㌰戰ㅣ搶攷攵㠶㌲挳摡㤶晣戸敡搰㍡㉤㉡㌹㙡㔸㌳慢〱㔴㝡㐸㌹ㅥ攷ㄴ㠳ㅢ搶㜹扡愵㜰㠹〱㘲㌷捥㉤搵㐲㠴㜶㕢〳昰㘴戰㝢戰㠳ㅤ㠹㐲㈷戴捥㈸㐱㑢㌹㠴㥢㕤〴㜹愷㑦㡣㐲㤰㕡㉡晤收㠴昸晡㡢㑣摦㍥㔱㐸㌲㌱ㄳ㌱摣㤵㘳㍤〰戹改挸㈴戹㘸㍣〹㤸㐷㤲㑤〹慤攱愴㡣㈶挶〸㑤㍥㍦挴㉤ㅥ挶戲㐶挹㌶つ摣㜳ぢ㙤㘸搳挶收㍥敢㡣㕢㙢㌴敢㔲愹攲㐴㔶㉢㡤扣㉢昰愵慥〰㐶摣㤴戳㉦昱愶㥣挱㔱㡡㑢㈶㤲晡户扢㡤ㄳ攸慥㠴ㅣ挶㠸㔴ㅦ〳㤰㌹㙥㌹ㄵ㄰敢扡愷㐰晢㜰㝦晢〲㠳扡㍣〷㤱搶㔵㐴㔹戶㠰晢㜸慤㈸戲攲戶㔴戳〵㙦挱愳捤㥥㉡㍡㙤㐷㐵扢〲㐷㔸㘷㈴昰㑡㈵ㄸ㈳㝤㜲〷〷㈹㕣㡦愳扢搷㥦㔱㡦㠵敢㐰㠵挲㠰㘰㡣㤷愷愰〲㜶ㄵ㡣㐴㠳㕢㙢㕢摤㠲搱㕦㕡摥挶っ㠰㘰ㄸ㤸〶㉤㕡㐶〶捥ㅣ昲摢ㅢ㌸户愳㔵㑥㠴㌴ㅤ㑣㘵㡣㜲ㅣづ㝢㈰つ摣挴㠳昴㡡〷㈵ㄴㅥ㔰ㄷ挳㤲扢㠹㤳づ㡥㐰㥥㝦戰愳㜰挹っ㜱晤挵㍤搴㔱㍣㔳慦搳摣㠵㝦㙥㔷㘰ㄵ㔷㌷㈲㜳昴㐰挷愵㉣戵㈶摡㜷㜷㜶㔴挴㤷〵㡦捥㑦㥤㌶挳摡摡㜲戸ㄹ㕤摣敡㤷㈴昴㥦挰ㅦ戱攵摢㘹㌳ㄷ㕤㕥㐴摤攰摥㔷慥戸摥㔵㔷捤㑢て㜸敢てㄴ㠲㉢㤴㠳㥣㘴愵昰〷晣㔳㐹㉢攸㝦㡦ㄱ㜷㌲㙤づ搰㜶㤰㜰ㅣ㤵㈲㘹㌰㠱㝣づ㥤挰㜶㙦摤ㅡ㈰㥤ㅣ攸愰ㄳ㈵〸昶〸挵扤晣戶ㄱ㡡昸㌱搰㑡㘲㠹㡥攴搸昳㙦㠱昵挵㡦㔰㐲㠴攳㌹ㄶ㈳晡晢㤰换㐱㥤ㄲ攴昱ㄵて㕥〸昹晦㠳愵㠴㥢户㘴愷晦〵㘶ㄶ㍦散㐴搱㙤㐴搱て扡㔰㈴㜸つ㐴昱敦愳挸㈴㐹㘷㜸昶㑤〵挲戹愶扤〳攸㍢㝥攱昷晦昰〰扡㄰ㄳ㠷戲搱㄰㙡扢ぢ捦㉤ㄳ㘱愰换㐴㘰昰㕥㤹〸㘷㤱ㄱ㡣攲㐷㈶㐲散〳㔹㐴挱昶㈶〲㘳㝢㌹㠶㘰㉡搴㥡㜲㙢昰〴㜶搰愱㝦散㌴㉥摥捡〰昱㝣㈸慤㘰づㅥ愹㥢扡㡢㤷㑣摦㜴づ愹昲㔳扥㠴㌲昳㔷㜰㤳㕢㜵㘱㡦㕢戶慣㔱㥤戶昰㔵㈴㕥昶㍤㝦捡捥敥慦〳㔳㔱㡡摣昷愲㉣㑡㙦挱㔳㈲㜸㙥㈸晣挵㠱敦㥥晡昷愷㥥㍢挱摢㙡㌱慤敡昷㈲摦㑦挸㥥昶〴㠲扡愹㡢㈲㌷昲挳㥣戳昸㐴挹㕥㙦挸㔹搳㔷㔶㔰㘰㌸㐹㌶㈲扣ㄴ㘱㐶挴户ㅢ㑣㑣摣㝢㠸㑣捣愹づ㜷愷晡戰㐹戹〸愷㔲ㄳ㔷㍥扤㈴㙣㈸㝡㉡戲㍥慤㑤晤敦愰㡡摥攴㐴戲㔶㈲㑦㥤㑣㐲晣㙤愷慥㍢㐶㕤ㄷㅤ㘴ㄸ昶㑦愴ㄴ攲て愴㤰昴㐱㠶ㄷ〲㤴㤴㍡㡦㡣㝥ㅦ㐰㑥㘴慤㌳挴㑢㝦挰㥥㄰㤰慤㑢㝦㝤㝥挴㠲㕤〴ㄶㄳ㕦㝣扦㈷㕡摡愲㠹㙡㘲愸㔶搹㌴换挸愸挳ぢぢ愶㤳搲㡣愵㜳ㄴ愵㍢㜶㐷昱㈵㈳㑥ㄴ㜸㡢ㄸ㕢㜷攸㙢慢㌸㡦戸㑤摣晣㠰㥥㈹㈹㠵攱敥㘷㌱づ愴㉡㐶ㄷ㌵慤㐴㐵㠴愳㔱戶搵㘹㈸慥㠲捥㜲て攱㔴㡡攰ㅦ扦ㄴ㘲晤㘴㝢攸ㅢ㍢㙢愸攳摣㐱㉣㤰㍦搸㕦户攵㌰㌶摥㑡㡥㠱㠴摤㔱慢㜲㜴㍤晣〲扡㜰搱〵㘱戴戳敡㔹ㅣ挳㥦㠴戳〶戴㉥晤捦攸戵攲慣㡢散捤㌰㜶㐶晦㝦ㄴ〵摢敡㝦挱搸㥢㐲攴挷攲っㅦ㜴挶㑦戶つ搹㜰㐷攰搹㐶昰㐶ㅤ㡣つ㤵㘵挸㍢捡㉤攳攳搵愸㕡㐹㜰昸扤㡡㥤㔷㈳㕡㝤㘹摢づ昵ㄴ㠰㡣つ改摦㠲〸敡搹㍦㉢户㤲搳㙤改攳攸㜸攰慣㕤昳扤挰戳挲㠹㘵〴㝤㈷昸敤㤹〵㥢㘷㐶晣㑤愷㔰扢ㄳ㍢㌱晣〹昴㌹户〸㠱㝤㑥㠶㙦㔷㉣㤲㤱㠵㥤㐵㌲昸ㅤ搲㔸㉡扣㐴敤㄰摣㘰㍤搶㌴ㅢ昸㜴㜵ㄱ扥捥㤰㐵扢㐲搹㐵ㅥ攷捥ㅢㅡ摣㍡摣搱晡〸晣㐱戲㌱㠵攰㤸㕡挲挷㍦挱㝤敤摣㠳㙣摢㜸㙤〱㕢昶攷㜳慢攸慦〲愷㍢㝢㑢㤶㘴昸㑥㝥㤱㕣㌱慡㠴戸戴㝦〲㝦㜷敥愰攵㘸攳愰昳昸㠳㙥㍡挲㈶ㅢ㜰㥦敤㈰晡㝤〹㕤挵っ〱㝥㠶ㄹ㘷昸㈰攸攵㈳㉢㡡㙦㘲㔹㘴〰攴ぢ愵ㅡ㐰㙦慡㝥㜹㉢慡ㅥ㑢〴戲攰ㄹ㠳攴㔸ㄱ㉦愱㈱户㉢㕡㌶㔸㠲换ㄶ敡㉣㠱扣㤱昴㐰扥㈰㜸㤶㔰ㄳ昹ㅡ㍡戴㈶㘲愳戴昷㐴扥扡搵㐴〴慤〰戵搰昴昸㘳㠹ㄶ㌱ㅡ愸㌶ㅣ〲㤷挰〳ㄸ愵㔸愴慣㈹㐵愱㠵ㅦㄱ㌳㐸㍦㡢晦扥㜱攲愷慦㌳晤昷〹愱〴㈱慡戲㤳愷㈰㔴㤳㝦㍥㍤㜹ㅦ愵扤㈷晦㠵慤㈶㍦㐶ㄹ挹㤹ㄸ㈱挰挸㠰愸攲㡦㕡㑣ㄳㄹ敥㈳㝦攲ㄲ〱㝥㤹㔹㡣㤹㈸㔱㝤慦㈲㠳扥摣㜰搵敡ㅡ㌲㐹㕦㥤敢捦昹戸㐷搹㐷扣〸㐹㕦㑥㈹㜲挶㤶㈲慤㔸㜶㘲㉦散慥㤰つ㔸ㄲ扦㤶敤㈹搲㑢㝤㐶昸挵愷ㄳ挴㥣㍥㥤㝣㌹愵挵㌱㈷㄰㐶㘴㤱㤲㝥戸㤱攲慦㤲挶摦㝢慤敤㌲㐵〵ㄲ愸㈷㙡㑣㍡㔳㡤㍦㤵㌴㍥㡡慦戲㔴㥢〲㙦㄰㌰扤㤱㌴㈶㍤慡挶捦㈵㡤晦敢攸愱㔶攳㠴づ愳㤱㜵ㄲ㐹㡥慤慢慣晦搴ㄷ摡愳㘸慥㕢搴㥦㐳㔶㔴㑣挹愹㐲挷つ愵㐱㠷㜱ㄹ挴挷㌷搲ぢ戸摢㠴㉢㈰㄰戲搱晦㉡攱っ敥㍣捤㥢愱㠹㑦愰㌷㄰㙣昶つ昵挴捥㈵㙢搱㐷挱愰㜵㈶挰㤹慡扥慢㐸〴收㐰㌱摡摦㙤㥣昲㌹愶㘳㝢㍦㤲㈰㤹挶㍢㈴晤㈹てㄵ㔸㈹㡡㑦㈶㤸㉤㍣摢愶ㄹ攳ㄹ㈰〷搲ㄱ㤰ㄹ攳㔹挰㈸㄰挳摢捡㠵㌱昲扦㘲敥㑦戲攲㉦〹㥥〳愸〸㌲㍢改愰昴㈹㠰搱攴㝦㔴㌱戱愱晣㈵㥡㜸㉡㜹㔹㥡㡣㡣㑦戳挳㘷〰〶攰扥ㄵ㌱ㄱ㔶㡣捦愲㈴晤㔲ちづ昵搲捦戱攲昳〴㕦〰愸攸㥣散㡥㜷㡤㙢敡㔳㜳㝤ㄱ㕤挵戳〴昸ㄹ捦挷ㄹ㍥攸摣㠷㍦敥㙤㉢昳㈸㥣㝣搸㡦㔰㘷收ぢ晥㐷昰㐵晥㈶ㄷ㍤㠰晦㈱㠹慥っ晢愲昶攱晥挶㈲ㄳ搰㈶㔷扦㜵㙣昶㕢ㄸ㠷敢㙡㐷㔰㌸㈲㤵㑡㔹㉢〹攲㥢ぢㄶㅥ摥挰户ㅣ㔷ㄵ㐲㤰〶㔴㠵ㅢ㔷㥣㐰㠱昱㈵㌶㈵㡥㠹㈷攳换㝣㈲㙡搵㈶㝥㈵捥昰㐱㄰慦慡晢ㄳ㜱昷攴㠵挴戵慡戰㍢㕥㐸晣慢㡡戵昴ぢ㕦攴㘰ち㔹挸㘴戵ㄲ㤱愶㘸攸㈵㘴㐶〶㐶㌹户挷昱搳慥㠹摡愵晡愵㑢扦ㅢ㉤㑥摣㔲晣攸㥦つ扦昸挶扦晣敡㠵㥦晦昹昱㕦晦晥攵㤷㝦晥ㅦ㉦扣晥晢㥦慣ㅥ晦愷㔷㕦晤挷㐷晦晡昵㕦敤户㕥搱㕥晢摤挲㉢㑦㑦㕦㜹晡㐹敢挲扤愷㥥晥搸ㄳ㡦㑤㉦摤㌰㌹㌰㌰㌸㜸捦昸㍦摦晣㠱戱㘷㥦晣愱昸㠷㕦摣攴ち戵㕣扣㈰㍢つ㉥㕢㑤攳ㅢ挸㘰ㅡ㥣昱㍢㍡つ㉥㔷㙤搴㙡扣㔱戳㈸㈸挳愷挱〹愸ち㌳㕢㌱昴㍦散摢戳㈶</t>
  </si>
  <si>
    <t>㜸〱捤㝤〷㝣ㄵ㔵昶㝦㙥㤲昷挸㍣摡㔳㡡㈲〸〱㡤㠲㈰㈴挱㔰㔴愴㈴愱ㄷ㈵ㄴ㐵㌴㍥㤲ㄷ〸愴㘰㕥㐲㔱㕣㕤ㄵ㙣搸扢愲㘰㠱戵㤷㔵ㄴ〵㜵慤㍦ぢ昶摥搶ㄲ扢戲扡扡慥〵换晦晢㍤㌳昷㘵摥捣㥤㤴㜵晦㥦捦㡥㉦搷㝢捦昹摥㜳敥昷㍢㌳㉦㉦㌳攷つ㘹㉡㉤㉤敤㜷㙣晣㍦户㑣㜶㝡㤵慣㑣搴挷慢〷ㄷ搶㔶㔵挵换敡㉢㙢㙢ㄲ㠳挷搶搵挵㔶㑥慤㑣搴㘷〰㄰㉥慤㠴㍦ㄱ㉡㑤㔴ㅥㄷ捦㉡㕤ㄶ慦㑢〰ㄴ㑡㑢换捡戲搲攱敦攱晣㐴昵挰攲㉣㉢㤳つ㔰㘹㔶㤸㑤㍢㌶㔹㙣㉣㌶ㄱ㌶敤搹㜴㘰搳㤱㑤㈷㌶㥤搹㐴搹散挲㘶㔷㌶㕤搸㜴㘵搳㡤㑤㜷㌶扢戱搹㥤つ昳㕢㝢戰改㠹愶㐳㉦㌴戳ち挷捤㔸戰ㄸ㙣㑡敡㙢敢攲㠳戲攷搸㙢ㅥ㤵㤷㌷㌸㙦昰搰攱戹㈳〶攷づ捡㉥㙣愸慡㙦愸㡢㡦慡㠹㌷搴搷挵慡〶㘵ㅦ摡戰愰慡戲㙣㑡㝣攵慣摡㈵昱㥡㔱昱〵戹㐳ㄷ挴づㄸ㤱㜷㐰㐱㐱挵挸㤱㈳㍡散㠹挸搳ぢ挷ㅤ㕡ㄷ慦㐸晣户㘲昶㘶捣ㄹ㠵攳〶㑦㡦搷晦户㘲昶㐱㑣㠴㉣慡慤㡥㔵搶晣㤷㠲㠶戸㑦ぢ㡡攲㘵㤵摣昹昱㜸㕤㘵捤挲挱㔸㜶㡡搰ㄸつㅦ㍣㌶㤱㘸愸㕥捡攳愸㌰㕥㔵㌵㌳㕥㈱㍢扤扡㈸㔱㝦㘸慣慥㍡搱愱㥡晡挵敢攲㌵㘵昱㐴愷敡攲ㄵ㘵昱㉡〷㤸挸慡㥥ㄳ慢㥢ㅥ慢㡥㘷戲搳戹摡摥㠷㤳捡攳㌵昵㤵昵㉢㍢㔶捦㑥挴㘷挶㙡ㄶ挶〹〹㔵㑦㘸愸㉣㔷㤹㤹㜸愵㘵散㙢㕡㤹散㈸慣愷扡㜰㔱慣慥㕥㐶摣㠵㜹㈶慣敢㜰ㄱㄶ㈹敢攲㈱㤵敤㤹挵㝤㔶㔲㔹㍤㈵㕥㔷ㄳ慦㘲ㄲ敥挹㠱ㅥ㤰〸㘴敦㠷愴㔲㥡づ昷㤲㙡敦㥣㝣攴挲㉣攱㙣㌴晢㑦慦慤慢挶〱㌹㉤ㅥ慢ㄹ㤵㍢㌸㉦㍦㝦㘴㙥㐱晥㠸㠲㠲扣㠲㠲㤱㈳㜳㐷づ㉡愹㉦㉦㡡㉦㠳㉢㌷㌷㝦愴搵ㄷ㔳慣㝥㥣扣ㄷ㥡㡣攲愱昹搶摥㌴攵愰㔱㤹㙦攱㝣㜷㘷攱㌹㤷㕥ㅡ㑢㉦㕤㤰㕥㕡㤶㕥㕡㥥㕥ㅡ㑦㉦慤㐸㉦㕤㤸㕥扡㈸扤戴㌲扤㜴㜱㝡改ㄲ㘰昴㤶搵慥㕤扡戳㐵搶摣㜱敦㡦㕤㌶㡥昹敢愶改愱捣慤摦慤㔰㍣挵攵ㅤ㘲㕦㜴晡戸㔷扤㍦搶㌶搴戵捥愱㐳ぢ慣晥〰㔹〳搰㠴昷攳扣攲晣㘱搶㐰㥡〶愱㔱敡㘵慣㤳㙢㉤㍥攳愲摥扤㕥㝣㙤捣㌵愱㍥戳㑥晥攵愴㜷ㄵ摦㐲㈴挹㘰㜴づ㜶㈷挹ㅤ㍣㈲㜷昸挸ㄱ昹昹昹挳㐷ㄴ攰㍣捤ㅦ㌱挲㤵㌲㜷搸挸搴㙤愸㌵㠴改㜲搱㠴昳ㄸ戴㜰㘸慥㤵㑦搳㔰㌴㑡㙤㜷㔶㜰收㍦戳昷扦慡晦搲㠹户㥤晢搵㡥挸㤸㉤㍢ㄵ摦扦㘴〵〵攸晣戱ㄵっ㘳扡攱㘸挲㈳ㄸ戴ㄸ㉢ㄸ㐹搳㠱㘸㤴㝡摣㔹挱愰ぢ㍥ㄹ㜶㝥攱㠹㘳㙥摢昲㙤户ㅤ扤㜷ㅣ慢昸收㈹㉢㌸ㄸ㥤㍦戶㠲㔱㑣㜷〸㥡昰㘸〶㥤㠲ㄵ㡣愱㘹㉣ㅡ愵ㅥ㜴㔶昰挰ㅤ㜳晡ㅤ晦㡥㌵昵摣搷ㄶ㥤昶晢敢ㅦ㍣愶㜸ㄲ换ちち搱改㤹戲ㄷ㕣㥡㜳㌷ㄷ㌱㕡㌱㥡昰㜸捥㤹㠲摤㍣㠱愶㠹㘸㤴扡搷㐹戰攷慦㤱愲㉢㐶摦㕥㝣挶㕢ㅦ㉣扡㝤挶㍥㘳ㄴ㝦㉢㐸㠲挹攸晣㌱㡡㔳㤸㙥㉡㥡昰㌴〶㥤ち㡡搳㘹㥡㠱㐶愹㍢㥣ㄵ愴㥤户攱搳晢扦㥡㍢㜹晤㤳㐷㝥晥㘴㘶敦㑥㡡扦㤲㘴〵㠷愱搳㉣挵㤹㡣㔶㠲㈶㍣㡢㜳愶㠲攲㙣㥡收愰㔱敡㐶㈷挱愷㕦㐷㐷つ㡡ㄶ㑦扤昵敥愷㥥㜸㘴捦晤换㔵㝢㠲昱ㄳ㍥ㅣ㡤敦㈴㉦挸ㅢ㤹㕦㤰㕦㔰㔰㌰㙣搸〱㈳㠶收戹㔴攵㐹㝥〴愶㔸昳㌸昹㐸㌴㕤挷㈶戲㘳搹㌹搹戵ㄵ搹㌳攳换攲㌵つ昱〳昳て戴收ㄳ㜳ㄴㅡ愵慥㜵搶戰搷愶㡦摥㍣㘶搸〹㔳㌶㤶攵㕤㍤㌰晣晡㑤㡡扦㙤㘵つ愵攸昸搶搰晣ㅢ捤㌱㤸㘲挵搰㠴ㄷ愰挱改㤳㙦㤵搱㔴㡥㐶愹㉢㥤㤴搳㥦㥦ㄸ㡥摤ㄷㅤ㜳昲昶㤷搷敥扢㜶挳慢㡡扦摢㈵㘵〵㍡㝦㙣捦㉥㘴扡㐵㘸挲㤵っ㍡ㄱ㝢㜶㌱㑤㑢搰㈸㜵㤱戳㠲扤㤷㥦㔵摢攳㠲ㅥㄳ㑥㝦㌱慢散挲ㄵ㍦ㄵ㈸㝥戰㤰ㄵ㔴愳攳㝢㥦ㅡ收㤲㥡〷㜰つ㈳搶愲〹㉦攵扣㈲散摤㘳㘹慡㐳愳搴搹㥡收挳换㠶㙣ㅡ扤㜳晡㍤㡦扣搴昳愵攵慢㉦㔲晣攰㈲㐹敡搱昱搱ㅣ㤶㥢㌷㉣㉦㉦㌷㝦㘸㕥挱戰晣ㄱ敥户㐶挳晢㔴〳搳㉤㐳ㄳ㕥㡥㘶ㄷ摦捥戶㔶㄰戰ㄲ㡤㔲㙢㥣昵慣㍢㜱晥愰散㑢㘷㡥扤戳昲捣㈵搷敥㌸扥㐲昱㌳㤴慣攷㜸㜴戲摤㘷㉣摦㥣㜳ぢ㍣慣㔷㌱攴〹㘸挲㝦攲挴㠹㘰㝤㈲㑤㈷愱㔱敡㐴㈷换ㅢ昳扡㉦戳㉡扡捥㌸㜹换㤷敢㙦㝥攳攸搷ㄵ㍦愴㐹㤶㤳搱昱戱㙥搳扢昳㈹㠸㘰㥤㡡㈶扣㥡㐱㈷㘰攷慥愱改㌴㌴㑡慤㜰㔶戰搷㑤戳㌷捤扢晥晣㜱户㝦晢捣㙢㍦㍤㜷攳敤㡡㥦㄰㘵〵㘷愰昳挷㔶㜰㈶搳㥤㠵㈶扣㤶㐱㈷㘱〵㘷搳㜴づㅡ愵㡥㜵㔶昰晢晢㌵㔶搶搲昷㈶㍤戰㉥㜲搹搰㝤摢慦㔱晣㜸㉡㉢㌸て㥤㘶摦㌸捥㘷戴ぢ搰㠴㉦攴㥣挹㄰昹㈲㥡㉥㐶愳搴㘲㈷挱ㅤ挳摦攸昲挰ㄵㅢ愶㙣㍥改挷㑥㜹搷扦㜶㠳攲㐷㕦㐹㜰㈹㍡扥攳搷晤㔶挱攳昷㌲㐶扣ㅣ㑤昸ち捥㥢㠰㈴㔷搲戴づ㡤㔲㘵㑥㤲㙤㌹ㅢ扥摡㌸昴挷ㄹ㝦摥㈷敢搴㥢收㉦㕢慦扡ㄱ㡣㥦昰搵㘸㝣㐹昲㍤㠷换㝡㠰慣つ㠴㕦㠳㈶㘳㍣㤲㕣㑢搳㜵㘸㤴㥡敦㈴㤹㌵慦㙡昰搶挹㠷ㄴ㥥㕤晥搴敤㥢㥦晥摢㔱㡡ㅦ摤㈵挹㐶㜴㥡㤵㙡ㄳ愳晤〵㑤昸〶捥㤹㠴〴㌷搲㜴ㄳㅡ愵㘶㍢〹攲㝢㜴摢搹攷摣愵攳敦敦㜱攳㉥摢づ扤晥㘴挵㍦ぢ㈴挱㉤攸晣戱愳攱㔶愶扢つ㑤昸㜶〶㉤挲搱㜰〷㑤㜷愲㔱㙡扡戳㠲㔸㔶捥㜳㜵㑦㥤㍤攳挱戹㔷㍤昶改扤㡢昶㔷扢ㄳ㡣㥦昰㕤㘸㠶㜸捦扢攱挳てㄸ㍥㜴攴㜰扣换㡦㈸挸换㉤挸ㅢ敥搱昵㙥㑣戲㌶㜳晡㍤㘸㌲ち㐱晢㕥㥡戶愰㔱㙡㠲㤳昴戵搲扢敦晣㙤搲ㄹ㐵㔷愴捦摤㜰㝢挹㠳慢㔴て㠲昱ㄳ扥ㅦ捤ㅦ愳扤ㄵㄱ慣㙤㡣昵〰㥡㡣昱愰晤㈰㑤て愱㔱㙡㡣戳㠲〳㑦敡晣㜳收搱㑢挷㥣搵㝤昵戹愷㝣㌳㉦㐳敤㐱㌰㝥挲て愳昹㘳㉢㜸〴ㄱ慣㐷ㄹ敢㌱㌴ㄹ㤳戱㠲挷㘹㝡〲㡤㔲㈳㥤ㄵ㘴摦㍣攱㥣扦㑦摥㔱㝣换㠰挷づ晥晣攱昸〸搵㤳㘰晣㠴㥦㐴搳挶㕦㙤㑦㘱㡡昵㌴㈷㍦㠳〶晢㍡摦摡㑥搳戳㘸㤴捡㜷㔲㤶㜵㙡户收换㥤㡢ぢ搷㍣㕥昴攲㤷搱㈳㑦攸昰㍣摣㠷㌹ㅦ攱㡢敡㘲换昱㐷㔱搳摦㕢昹㠳昱㍥摢㥡㍦㌴昱㜷㘶㐵㐱挵昰㡡扣扣昲㠲摣搸搰㔸愸㉦挲戶昶㉦ㅡ扥捤㜷愸㤸㕢㔹㔳㕥扢㕣晥挴改㌵㉥㤶㠸㌷晤挵㌳搰昱㡤慢㙤愸㈹㑦昴㌴㍢㑢敡㘳昵昱㍤扣扥愶㈰扥㘹㈵昸〳㌰㥥㤰㝣扤扤搳收挴慡ㅡ攲㘳㔷㔴摡敥㍤㍤㙥晣昹㔷扢㈰搸㍢扥㉥㝥㙣搲敢㕢搱㔸㕣㥦㔸㈶戱㝤㉣㙤㤷扤慥散挲㐵戵㠹㜸㡤㉣㙦㘰昵愱㤵㘵㑢攲㜵㈵㜱㕥摤㠸㤷ぢ搵㙥㜴㌹㝦㠳づ㥣㔱〳愲昸慢戲扣㥦摢㕡㔱扣愲㍥㕥㔳ㅥ㉦挷㝡㤷挶敢敡㔷捥㡡㉤愸㡡㜷㑦㠱搸㌹攱攸㤱㘲ㅥ㕦㕢搶㤰㈸慣慤愹慦慢慤㑡昵㡣㉤㕦ㄶ挳摦扤攵搳㙡换攳昸戳㌵㤳㕢㥡㑡换挸㔰㉡㙤㍦搳摦㡥㡣㥢ㄸ㉣㍢挲戵㡢昷挴㍥摦㍤昵戰ㅢ㍣ㄳ散挰愲㉡捥㘳㌲㝤敦ㄶ㠲㐹㕣㠶ㄹ㄰っ㜴㜱攲愵㈰愲晢〷愳㘵㡤挹㍤昷晦ㄷ㥣㥥摥挵㘱㕦㡣て扦昵ㄳ㘳㌵攵㔵昱扡㘶㉦㘴㈹慥挸㝡〱㑤㘸〸捥收㐰昵㌲㠱㔰㉢搴捡搰昲捡昲晡㐵攱㐵昱捡㠵㡢昸㠱づㄷ扢戲戲㈸慤㙦戳㕥㠲挹㝡㤹捤㉢㘸㈲㤱戴昰慢〴㠵㈳搶㙢昶㌸搴て晦㙦晢㔵㠷㜴捣戲攴㉡〷㉥㐹㈵㐲搵攳㙢敢ㄲㄹㄹ㈶㤶ㄳ㘳㠹㐵昵㍣㍣㥢㜷㌲摥敢㙣摥㐰ㄳ摡ㅢ㑤㡢ㄷ㌵㍡〳㤴挹㙢㌷ㅤ慢㡢攲ㄵ㌱㕣㌱㤳戳㕢挵㐲搵昶㐵㤸愲㜸愲捣攲搵㥡㐹㌸㔷㔶㠴搱挳挹摦愱㥡㐷㝦㝣㐵㝤㔱慣㍥搶慥ㅡ搷㝤戰㤷㉣㠰〶捡㉣扢挷㤹ㅤ挵愶㘷㐷㥣ㄱ㈲㐴愵敢㡡搲㕥っ㜶㈴㥣㌸㌸㕦搲㌲㥣戶㜹ㄲ㔸㝢㙦㤰〸㝢て昴搴敢㌷戸慣㔴㍥㈱㕥㌳㙢攵搲㜸㠲昰慣㜰戳㔲㝡㑦㉦〶㥢㔱戶㘰㜶㝤㘵㔵㘲㌰㔶㍡愱慥戶㘱改㝦㌳づ㘳㔹㙦愲搱㕢㘸ㅦㅣ挵慤攷〴戹搲摡㉤攳扥㈹㉤㑤换㘲㌴㕡慣扤搸昰㘸㐵戰摦昱㍦搹慣㜷昱扦㐸㜳扥㔰づ㄰㙤戹搶ㄵ〲扥㐳㌵ㄴ㥡㔵ㄷ㤷慢㜷㔹㌲㠰摡ㅤ慢攷搶搶㉤㔹㔰㕢扢㠴挷㔳㈷ㄹ㈵ㄶ挵攳昵扣㈲搶摥戹〲㈸㔷晡㤴捡挸㐸戹㤰攵扡㜴搶〷昱挳ㅦ愰改㌸戶慡㉡㕢㐷㑣㠴㍦㠴㈹〳搷收挲㡤攸㘴㡦㥤㌶㈱扢愸㜰㝣昶散愵攵昸㜵㔷㥥摤㝦㙣㐳㝤㙤㈲戶㉣㕥㍥㘰昰㡡慡挴ち搵ぢ㉡昰ㅡ搴攰戴搲昵挷昵㌸㙥散摡㡤㉦㉣摥㌴㘷㘳慤敡改㌸㝣㔷挰晡㈳㙥㕦晣㔸㥦愰㔱㍤〰攳扢ぢ晡愹㥢昵ㄹ挶搶攷㙣扥㐰㠳昷〸㔱ㅤ㙦ㄱ㕦搹㐳㌵〰晦攷摢㠴戵㠳捤㍦搰愸㠱㘸㜸㤲㕡㕦愳搱㥢㡡㈲㍥昷扤散扦晤㘰昶敦扦敦㘰㡤㔸捤昸搴㈰㈰戸て㉤㙡㘶㔱㈵㡢ち愹㌰〲ㅢ〵〸㌹づ摦搵戹㈱㤸㈶〲晣挲昹ㄹ㠰㤹〵昸㡤㌹㈸㡣挵㈳捦㈵㐰扡㍤㔴戹昰㠹〰ㄹ㌰㔸扣㌳愱昲㘱ㄲ〱㐲ㄸ改㑤晤晣㥢㑢㠰㍣㤸晤〲㔸㡣㘹㌵攳㔳㐳㌱捦㈴挰㌷〸㙥ㄴ攰㙢挷攱扢㌸㌸っ㤱晡㜲ㄵ扢㜲挹㍢〰㌳ぢ搰ㄵ㙥慢ㅢ㥢敥㘸㕣〲散㙥て搵㜰〴ㄱ〱㝡㄰戴〷ㅡ㌵ㄲ㈶ㄱ愰㈷㐶㝡㔳ㅦ戹〵ㄸ〱戳㕦㠰㍥㡣㘹㌵攳㔳〷㘲㥥㐹㠰户㠲〴㜸搳㜱昸慥㑤㡥㐲愴扥㕣㐵㝦㉥昹昵㐰〱昶㠳摢ㅡ挸㘶㄰ㅡ㤷〰㠳敤愱㍡〴㐱㐴㠰㈱〴攵愲㔱㘳㘰ㄲ〱昲㌰搲㥢㝡捥㉤挰㘸㤸晤〲ㄴ㌰愶搵㡣㑦㡤挵㍣㤳〰㡦〵〹昰愸攳昰㕤ㅡ㉤㐲愴扥㕣挵㈱㐸慡ㅥづㄴ㘰っ摣搶㔸㌶攳搰戸〴㈸戲㠷慡ㄸ㐱㐴㠰㘲㠲挶愳㔱扣㜲㉡〲㑣挰㐸㙦㙡㡢㕢㠰昱㌰晢〵㤸挲㤸㔶㌳㍥㌵ㄱ昳㑣〲摣ㄶ㈴挰慤㡥挳㜷改㜶ち㈲昵攵㉡㘶㜱挹㌷〷ち㌰〷㙥㙢㉥㥢挳搱戸〴㤸㘷て搵㔴〴ㄱ〱㡥㈴㘸㍥ㅡ㌵ㅤ㈶ㄱ攰㈸㡣昴愶慥㜵ぢ㌰つ㘶扦〰㌱挶戴㥡昱愹ㄹ㤸㘷ㄲ攰戲㈰〱㉥㜵ㅣ扥㉢挷㌳ㄱ愹㉦㔷戱㤸㑢扥㌸㔰㠰㉡戸慤㙡㌶㌵㘸㕣〲㉣戵㠷慡〴㐱㐴㠰㘳〹慡㐳愳㘶挳㈴〲㈴㌰搲㥢㕡敢ㄶ㘰ㄶ捣㝥〱㤶㌳愶搵㡣㑦捤挱㍣㤳〰㈷〷〹昰㘷挷攱扢戲㝤〴㈲昵攵㉡㑥攲㤲㑦っㄴ攰㘴戸慤㔳搸㥣㡡挶㈵挰ㅡ㝢愸收㈱㠸〸㜰ㅡ㐱愷愳㔱昳㘱ㄲ〱捥挰㐸㙦㙡㤹㕢㠰㈳㘱昶ぢ㜰㌶㘳㕡捤昸搴㔱㤸㘷ㄲ愰㉡㐸㠰㈵㡥挳㜷㔹晤ㄸ㐴敡换㔵㕣挲㈵㔷〶ち㜰ㄹ摣搶攵㙣慥㐰攳ㄲ㘰㥤㍤㔴㌱〴ㄱ〱慥㈲攸㙡㌴慡っ㈶ㄱ㘰㍤㐶㝡㔳挷戸〵㔸〰戳㕦㠰敢㠰㡦㔸捤昸㔴㌹收㤹〴㤸ㄳ㈴挰㙣挷攱扢挸捦㉢昳㝤戹㡡㕢戸攴㤲㐰〱㙥㠳摢扡㥤捤ㅤ㘸㕣〲晣搵ㅥ慡㐵〸㈲〲摣㐵搰摤㘸搴㘲㤸㐴㠰捤ㄸ改㑤㑤㜶ぢ㔰〹戳㕦㠰晢ㄸ搳㙡挶愷㤶㘰㥥㐹㠰㌱㐱〲㡣㜶ㅣ扥㝢っ㌵㠸搴㤷慢㜸㠴㑢ㅥㄵ㈸挰㘳㜰㕢㡦戳㜹〲㡤㑢㠰㈷敤愱慡㐵㄰ㄱ攰㈹㠲㥥㐶愳㡥㠵㐹〴㜸〶㈳扤愹〳摣〲㉣㠵搹㉦挰昳㡣㘹㌵攳㔳㜵㤸㘷ㄲ㘰扦㈰〱〶㌸㡥改摥晢ㅦつ㠸搴㤷慢㜸㠳㑢摥㌷㔰㠰户攰戶摥㘶昳づㅡ㤷〰㝦户㠷㙡ㄹ㠲㠸〰敦ㄱ昴㍥ㅡ戵〲㈶ㄱ攰〳㡣昴愶㝡扢〵㔸づ戳㕦㠰㡦ㄹ搳㙡挶愷㔶㘲㥥㐹㠰慥㐱〲㜴㜱ㅣ扥ㅢ㉥慢㄰愹㉦㔷昱て㉥㜹㤷㐰〱扥㠱摢晡㈷㥢㙦搱戸〴昸㤷㍤㔴㈷㈰㠸〸昰㍤㐱晦㐶愳㑥㠴㐹〴昸〱㈳扤愹㉣户〰㝦㠲搹㉦挰㑥挶戴㥡昱愹㤳㌰捦㈴挰㙦扦〶㝣ㄴ晥搵㜱昸敥〵㥤㠲㐸㝤戹㡡捣㜴㉣㜹㈷㘰收㡦挲㘱戸慤㜶㙣戲搰戸〴㠸搸㐳㜵㉡㠲昴㘳愰昶〴㜵㐰愳搶㘰㈸〲㜴挴㐸㙦敡㕢攴㐸晥㌱戴ㅡ㘶扦〰扢〰ㅦ戱㥡昱㈹摥㕦㌲〹昰㔹㤰〰㥦㍡づ摦慤愸㌳ㄱ㐹〴搸㠳㑢晥㌸㔰㠰㕥㜰㕢㝢戲改捤搵㌵晤㌵㤸㙤て搵㔹〸搴㡦㜴晡ㄲ搴て㡤㍡ㅢ㐳ㄱ㘰㉦㡣昴愶摥㜱ぢ戰ㄶ㘶扦〰晢〲ㅦ戱㥡昱愹㜳㌰捦㈴挰㑢㐱〲扣攸㌸㝣㜷挲捥㐷㈴ㄱ㈰㤷㑢㝥㍥㔰㠰㝣戸慤愱㙣づ攰敡㥡〴ㄸ㘶て搵〵〸搴㡦㜴㠶ㄳ㌴〲㡤扡〸㐳ㄱ㘰㈴㐶㝡㔳㑦戸〵戸㄰㘶扦〰愳㠰㡦㔸捤昸搴挵㤸㘷ㄲ㘰㕢㤰〰㕢ㅤ㠷敦㑥摤㘵㠸㈴〲㡣攷㤲敦ぢㄴ㘰㈲摣搶㈴㌶㤳戹扡㈶〱愶摡㐳㜵㌹〲昵㈳㥤㘹〴㑤㐷愳慥挴㔰〴㤸㠱㤱摥搴ㅤ㙥〱慥㠰搹㉦㐰〹昰ㄱ慢ㄹ㥦㕡㠷㜹㈶〱㌶〵〹戰搱㜱㙣昳摥㐵㕣㡦㐸㈲挰㝣㉥昹扡㐰〱㡥㠶摢㉡㘵㜳っ㔷搷㈴挰〲㝢愸㌶㈰㔰㍦晣㔸㘵〴㤵愳㔱搷㘲㈸〲挴㌱搲㥢扡挲㉤挰㌵㌰晢〵愸〴㍥㘲㌵攳㔳搷㘱㥥㐹㠰昳㠲〴㌸搷㜱昸敥㜰㙥㐲㈴ㄱ愰㡥㑢㍥㍢㔰㠰㝡戸慤〶㌶换戸扡㈶〱㔶搸㐳挵㝢㥦晤㐸㘷㈵㐱挷愱㔱㌷㘲㈸〲ㅣ㡦㤱摥搴愹㙥〱㙥㠰搹㉦挰㠹挰㐷慣㘶㝣敡㈶捣㌳〹㜰㕣㤰〰㉢ㅤ㠷敦づ散慤㠸㈴〲㥣捥㈵㉦てㄴ攰㑣戸慤戳搸慣攵敡㥡〴㌸挷ㅥ慡摢㄰愸ㅦ改㥣㑢搰㜹㘸搴ㅤㄸ㡡〰攷㘳愴㌷㔵攳ㄶ攰㜶㤸晤〲㕣っ㝣挴㙡挶愷敥挴㍣㤳〰攵㐱〲㤴㌹づ摦つ攰扢ㄱ㐹〴戸㥡㑢㡥〵ち戰〱㙥敢ㅡ㌶搷㜲㜵㑤〲㕣㙦て搵㘶〴敡㐷㍡ㅢ〹摡㠴㐶摤㡢愱〸昰ㄷ㡣昴愶づ㜷ぢ㜰て捣㝥〱㙥〶㍥㘲㌵攳㔳㕢㌰捦㈴挰昴㈰〱愶㌹づ摦捤攸慤㠸㈴〲摣捤㈵㑦〹ㄴ攰ㅥ戸慤㝢搹㙣攱敡㥡〴戸摦ㅥ慡㙤〸搴㡦㜴戶ㄲ戴つ㡤㝡㄰㐳ㄱ攰〱㡣昴愶挶戹〵㜸〰㘶扦〰て〳ㅦ戱㥡昱愹㠷㌰捦㈴挰㠸㈰〱㠶㍢づ摦扤昰㐷㄰㐹〴㜸㥡㑢㉥〸ㄴ㘰㍢摣搶戳㙣㥥㐳攳ㄲ攰〵㝢愸ㅥ㐵愰㝥愴昳㈲㐱㉦愱㔱㡦㘳㈸〲扣㡣㤱摥搴㈰户〰㡦挱散ㄷ攰㜵攰㈳㔶㌳㍥昵〴收㤹〴攸ㄷ㈴㐰㕦挷攱扢ㄵ晦ㄴ㈲㠹〰敦㜳挹㝤〲〵昸㄰㙥慢㤱捤㐷㕣㕤搳ㄱ昰㠹㍤㔴㑦㈳㔰㍦搲昹㤴愰捦搰愸敤ㄸ㡡〰㥦㘳愴㌷搵摤㉤挰㌳㌰晢〵搸〱㝣挴㙡挶愷㥥挵㍣㤳〰ㅤ㠲〴㘸敦㌸扣㠵〱愱ㄷ㄰愹つ㌷㜴摢㜳挱ㄵ㜳㉡攳换㜹〷慡㔳〵ち㥤ぢㅢㄲ昵戵㜲扢慣㘳㐵㔱敤昴摡晡愲捡挴搲慡搸捡㉥ㄵ㑥㘷敥愲㜸つ㙥㘶搷攱㑥㠶挷㔶扢㜴㘹扣摣慡㈸愹㙤愸㉢㡢㑦㉡晡㕦戸搹つ㝥搸㜵㜲㥦㍢㕤㘱晢捦敥摦㈲㠴挲㔱㠲㉤㉤昴ㄲ〲㝡㙦挳㐹戹戵敢㤶戹㜴愳〰㜶㙥㔲㜴㔶㘵㝤㔵扣㝤㠵摣慥㤶㝥㔶〵㔴㐴㠵㐰㜹扢㡡㔹㡢㜰㝢慡愸㘳挵㠴扡捡昲慡捡㥡㌸㜷㐶㔷ㅢ㍡㌵扥㄰搵〰㠷搶㈶㉡㔹搹摥戱㘲㔶㕤慣㈶戱㤴㌷㌶换㔶敥㥡㌲㤲㍢愰愱㡡㜱㤵㌵〹愴㤱扤挸㝥攷㡡㤲㐵戵换昱㈵㡢㠶敡㥡〹戱愵㠹晦㠹扤愲戸㕢㘴㤳㕤愳搲㔵㝡扡捡㑡捦晡㑦昷㑦昸摦㌸挷扡搸㌵㑦搹㌸㑥敢敢㉡ㄷ㌴㔰㌰挹㤱㡦㌶㤳㡤散挳戴搰换攸㜹㙦㘱扡㜶愱愷晥㠰㙢㑤昹昲㠰昱㔶㜸昲㥢㉢㝢〲㙥晤㠰攵㜴昸ㄱ捤攴〹戳㈷㌵㔵收晣愱慦㠱㠴㕥㐱攴㔶ㄷ㐲㜴〳戸㤳㝤〸戱㌸㠲㐷ㄴ捥㑣ㅣ〹ㅣ㜹て换㐸㠵㘰㜸㠴㜶㙡敡㡥挷扤昴づㄵ㔳㘳ぢ攲㔵㈸〱愸㡥搵㜷戲〷慣挵挰搷〴ㄲ㡥慦戰戶扡㍡挶㐳㡥㕦㜶㈸㈹㡢㔵挵戳㉡㜸㠳㜳㕡㘵㡤㔵㠱㐶㡥㑢挷ㄴ㕢〱㔳㙣㠵㝤戳扥㘲㈶㑢㠳愴捦㔸戵ぢ㘳㜵㤵昵㡢慡㉢换戲㌸㘰昹捥晦挴戱㡡㤳㍦ㄳ㘲敡㑤扦㤷㜸敦晥摢昷攰戱扢〷愳㘰㠶搲㜱昷攳㠸㑥㔷㘱晣愷晥挳捡ㄱ扣昱挸㉦ㄴ敢㘷㐴ぢ攱〷〶攷攴昹㐶㙥挵挲昲捤㠹戰挸㥢㤳㝡㡤〰晣㔸㍢〱㘵㠷㍦㤹慦愳㘹戶慣愰ㅤ〰㤱愹戵戱昲昱戱㌲㝣㜱愹㥤昳戵愵㉣散㕡扥搵搴㐵㔹攸㔱㠸摡㈱搴㈴㉤慢㉣㡦搷㘵搱㔰㠲慦㘵㘵戲㐴㈴㙣敦㐳摣昲捥㐸ぢ㠵摡㘷㤹㜲㑤搲戱昶㜶㙥㥦扢扦昶㌵挹ㄷ晦慢挳㐶昰㈶ㅡ㘸㘵愰戵㝥〱ㅤ敢㔷㜲㝡〳㐳昲昱〰㝥㈳攰㜷㌴愱㌷攱昴敥㥢搴㥡ぢ㔴㘶㔸〰㘵捡ㄷ㝥㔸つ㤲㠵捡〹㈹㈳〹〹㤱昶慥昲㡦戰㕤昹㤱愵扦㐵ㄴ㉥挱㔱ㅥ㉦㡦搸敦慦㉣㌳攱敥㐸㑦捦挴慥づ㝢㑢攷㝣㘹ㄱ慣扡㈴㉥㜵㈱慡㌷㤶㄰㘶摤㘰㝢㥥㉣㠸㕦捡㉦搰扣ち㉢敥㘵晦㡥晦挹ㄶ㠹㔸改㔴㈰愲摥㐵慢㠹㠷㘹㠹㜰慦㔹㤰ㅣ搷扤搰愸㑦㌰攴慦㝦㜴昵㉦㉢昵ㄹ㐶晣㠵㤵ㄶ收昷愸㕡晢〶愹㍥挷っ扥㐹㕡㘱〶晥〲㍤扥昷㈴㡦挵㉣㔸㕢㍥ㄶ扦攲っ晣㔸晣㕡㥥㍥ㄶ搵づ㔸㌴つ㜴昵づ收㙥戶摡ㄳ昸て㌳愰〳〱ㅤ〹昸ㅡ〰敥攴㜰㈷㡣㥡挴㐳挱慡㐱扣㈸㌰㄰敦㍢㔷㔰㤷㜸扢㌰攸慥っ晡ぢ〰㕥昱㝥㠳捤ㄶ慦ぢ㈰慤ㄶ㡦晢㑥挴敢捡挰㘴㥥㈲㕥㜷㔸㕢ㄶ㉦ㅤ搳㐴扣摤㈴㠸㍤㔰㉣㔱㌰㠸户㍢㌰㔶て〲㔹扥㘰〰散㐱㐰㑦〲㔸搱㈰攲昵挲㈸㈹ㅥ扦㤰㘴㄰慦㌷㌰㄰㡦㔵つ㍡愸㑢扣㍥っ㥡捤愰慣㐰昰㡡挷戲〳㕢扣扥㠰戴㕡㍣ㄶ㉡㠸㜸晤ㄸ㤸ㄵぢ㈹攲敤つ㙢换攲戱戲〱㉦㝣ㄳ㡤㐱搰㤱ㅦ㤶㌷㘸ㅡ戰改㈳㙦ㅦ㘰慣㝤〹㘴改㠳〱搰㥦㠰〱〴戰ㅡ㐲挴摢て愳愴㜸晣㉥㤵㐱扣㐱挰㐰扣㍥慥愰㉥昱昶㘷搰挱っ捡敡〵慦㜸㉣㔹戰挵ㅢ〲㐸慢挵㘳㤱㠳㠸㤷换挰慣㜶㐸ㄱ㉦ㅦ搶㤶挵㘳㔵〴㕥戸㑣捡㈰攸挸て㑢㈳っ摡ㅣ〰㡣㔵㐰㈰换㈶っ㠰㘱〴っ㈷㠰㤵ㄴ㈲摥〸㡣㤲攲昱㙢㘰〶昱づ〴〶攲戱㥡㐲〷㜵㠹㜷㄰㠳ㅥ捣愰慣㝣昰㡡㌷〶㌶㕢扣㔱㠰戴㕡扣戱㤸㈶攲ㅤ挲挰攳㌰㑡ㄱ㙦っ慣㉤㡢挷㡡ち扣㔰㙥挱㈰㕡㍣㤶㔵㘸ㅡ戰改㈳㙦ㅣ㌰㔶㈱㠱㉣戹㌰〰㡡〸㈸㈶㠰㔵ㄸ㈲摥㜸㡣㥡挴㌳扦攷㑤〴〶攲戱ㄲ㐳〷㜵㠹㌷㠹㐱㈷㌳㈸慢㈶扣攲戱㔴挲ㄶ㙦ち㈰慤ㄶ㡦挵ㄵ㈲摥㔴〶㘶㤵㐵㡡㜸搳㘱㙤㔹㍣㔶㘳攰㠵敦换㌱〸㍡昲挳㤲っ㑤〳㌶㉤摥愱挰㔸㠷ㄱ挸㜲つ〳㘰㈶〱㈵〴戰㠲㐳挴㥢㠵㔱㔲㍣㝥㍢捦㜰攴捤〱〶攲挵㕣㐱㕤攲捤㘵搰挳ㄹ㤴ㄵㄷ㕥昱㔸㘶㘱㡢㜷〴㈰慤ㄶ㡦㠵ㄹ㈲摥㍣〶㘶㠵㐶㡡㜸昳㘱㙤㔹㍣㔶㜲攰㠵敦攱㌱〸㍡昲挳㜲づ㠳㌶㐷〳㘳㤵ㄲ挸㔲て〳攰ㄸ〲㘲〴戰晡㐳挴㕢㠰㔱㤳㜸收㈳慦ㅣㄸ㠸挷ち㄰ㅤ搴㈵㕥㥣㐱㉢ㄸ昴㈴〰㐴㍣㝥㤸戵晦慥㔶㈷挳㘶㡢户㄰㤰㔶㡢挷愲づㄱ㙦ㄱ〳戳扡㈳㐵扣挵戰戶㉣ㅥ慢㐰昰挲昷昹ㄸ㐴㡢挷㔲㄰㑤〳㌶㝤攴㔵〱㘳㔵ㄳ挸㌲ㄱ〳愰㠶㠰㕡〲㔸㌹㈲攲㉤挵愸㤷晥㥣㤷㥤㥤敤晦㘶㥤攱㔰慣挳㈴愸挹㜲ㄲ㥤挵愵㘶㠲㔹昸㥣〴挵搲て敦愱挸㝡て㕢捤〶㐰㕡慤㈶㉢㐴㐴捤㘵っ捣㔲㤱ㄴ㌵㔷挰摡戲㥡㉣㈹挱ぢ㌷㄰ㄸ〴ㅤ昹㘱㕤㠹愶〱㥢㔶昳㌸㘰慣攳〹㘴捤㠹〱戰㡡㠰ㄳ〸㔸て㠰愸昹㈷㡣㤲㠷㈲扦つ㙡㄰敦㈴㘰㈰ㅥ㑢㔱㜴㔰㤷㜸㝦㘶搰㤳ㄹ㤴㘵㈳㕥昱㔸㉢㘲㡢㜷ち㈰慤ㄶ㡦搵㈵㈲摥愹っ捣㌲㤳ㄴ昱搶挰摡戲㜸㉣㐷挱ぢ摦㍥㘴㄰㜴攴㠷㌵㈹㥡〶㙣㕡扣搳㠱戱捥㈰㤰昵㉡〶挰㤹〴㥣㐵〰㑢㔸㐴扣戵ㄸ㈵挵攳ㄷ㔹つ攲㥤〳っ挴㘳ㄹ㡢づ敡ㄲ敦㕣〶㍤㡦㐱㔹㜲攲ㄵ㡦㜵㈶戶㜸攷〳搲㙡昱㔸㤹㈲攲㕤挰挰㉣㔱㐹ㄱ敦㈲㔸㕢ㄶ㡦愵㉣㜸攱㝢㡤っ㠲㡥晣戰㥥㐵搳㠰㑤㡢㜷〹㌰搶愵〴戲搶挵〰戸㡣㠰换〹㘰昹㡢㠸㜷〵㐶㐹昱昸〵㕤㠳㜸敢㠰㠱㜸㉣㠱搱㐱㕤攲㕤挵愰㔷㌳㈸换㔵扣㙦㠲慣㔱戱挵㕢て㐸慢挵㘳㔵㡢㠸户㠱㠱㔹摥㤲㈲摥戵戰戶㉣ㅥ换㘰昰挲㔷㈹ㄹ〴ㅤ昹㜹て慤愶〱㥢ㄶ敦㝡㘰慣㡤〴扥㙦〶㙣㈲攰㉦〴㝣〰㠰㠸㜷〳㐶㙤㝥ㄳ扣〹㤳愰㈶敢㘹昴㌲㕣㙡摥捣㉣户㌰ぢ㙢㕦扣㠷㈲ぢ㕥㙣㌵㙦〵愴搵㙡戲㐴㐶搴扣㡤㠱㔹㉢㤳愲收ㅤ戰戶慣㈶㙢㙡昰挲户㌶ㄹ〴ㅤ昹㘱㘱㡤愶〱㥢㔶昳慦挰㔸㜷ㄱ挸愲ㅢ〳攰㙥〲㌶ㄳ挰㍡ㅣ㔱昳ㅥ㡣㤲㠷㈲扦㌵㙤㌸ㄴ户〰〳昱㔸㡢愳㠳扡挴扢㡦㐱敦㘷搰㑣㕣㌸昱㡡挷㘲ㄹ㕢扣慤㠰戴㕡㍣㤶搷㠸㜸摢ㄸ㤸㜵㌶㈹攲㍤〸㙢换攲戱ㅥ〷㙢挶㜷㍦ㄹ〴ㅤ昹㘱㔱㡥愶〱㥢ㄶ敦㙦挰㔸てㄳ挸㠲ㅤ〳攰ㄱ〲ㅥ㈵㠰㌵㍣㈲摥㘳ㄸ㈵挵攳ㄷ扥つ攲㍤〱っ挴㘳ㅤ㡦づ敡ㄲ敦晦ㄸ昴㐹〶㘵捤㡤㔷㍣ㄶ摡搸攲㍤〵㐸慢挵㘳㘹㡥㠸昷㌴〳戳㐶㈷㐵扣敤戰戶㉣ㅥ㙢㜹㐴扣㘷ㄹ㐴㡢搷ㄷ㔶㑤挳㈵摥㜳挰㔸捦ㄳ挸㘲ㅦ〳攰〵〲㕥㈴㠰昵㍦㈲摥㑢ㄸ㈵挵攳㜷搵つ攲扤〲っ挴㘳つ㤰づ敡ㄲ敦㔵〶㝤㡤㐱㔹慦攳ㄵ㡦㐵㍡戶㜸慦〳搲㙡昱㔸搶㈳攲扤挱挰慣敦㐹ㄱ敦㉤㔸㕢ㄶ㡦㜵㐰㈲摥摢っ愲挵㘳㌱㤰愶攱ㄲ敦ㅤ㘰慣㜷〹ㅣ㘱〶晣㥤㠰昷〸㘰敤㤰㠸昷㍥㐶㐹昱昸㍤㝣㠳㜸ㅦ〲〳昱㔸㍦愴戳扡挴㙢㘴搰㡦ㄸ㤴戵㍥㕥昱㔸攰㘳㡢昷㌱㈰慤ㄶ㡦㈵㐱㈲摥㈷っ捣摡愰ㄴ昱㍥㠳戵㘵昱㔸㐳㈴攲㝤捥㈰㕡㍣ㄶㄲ㘹ㅡ㉥昱扥〰挶晡㤲㐰ㄶㄹㄹ〰㕦ㄱ戰㠳〰搶ㅤ㠹㜸晦挰㈸㈹ㅥ㥦㉦㘰㄰敦ㅢ㘰㈰ㅥ㙢㡦㜴㔰㤷㜸晦㘴搰㙦ㄹ㤴㜵㐲㕥昱㔸ㅣ㘴㡢昷ㅤ㈰慤ㄶ㡦攵㐴㈲摥扦ㄸ昸ㄸ㡣㔲挴晢㌷慣㉤㡢挷晡㈳ㄱ敦〷〶搱攲戱〸㐹搳㜰㠹昷㈳㌰搶㑦〴㤶㥢〱㍦ㄳ戰㤳㠰㌸〰㈲摥㉦ㄸ㈵挵攳㜳ㄳっ攲晤〶っ挴㘳摤㤲捥敡ㄲ敦㜷〶㑤挳捤㄰挵ㅡ㈳慦㜸㉣㉣戲挵攳晤㤲㔶㡢挷㔲㈴ㄱて搷搰搳ㄴ㙢㤲㔲挴挳昷㤴㕢㈱摥ち㑣ㄳ昱㐲っ愲挵㘳〱㤳愶攱ㄲ㉦っ㡣搵㡥㐰ㄶ㌷ㄹ〰㔹〴昰㌹㜲㡡昵㑥㈲㕥〴愳愴㜸㝣㈶㠴㐱扣づ挰㐰㍣搶㍣改愰㉥昱㍡㌲㘸㈷〶㘵㝤㤲㔷㍣ㄶ㈵搹攲㜵〶愴搵攲戱㡣㐹挴㡢㌲㌰敢㤹㔲挴摢ㄵ搶㤶㡦㍣搶㍤㠹㜸㕤ㄸ㐴㡢挷攲㈷㑤挳㈵㕥㔷㘰慣㙥〴戲㌰捡〰攸㑥挰㙥〴戰㔶㑡挴摢ㅤ愳愴㜸㝣㥣㠵㐱扣㍤㠰㠱㜸慣㤷搲㐱㕤攲昵㘴搰㕥っ捡摡㈶慦㜸ㅢ㘰戳挵摢ㄳ㤰㔶㡢㜷つ愶㠹㜸扤ㄹ㤸戵㔰㈹攲㘵挳摡戲㜸慣㤹ㄲ昱晡㌲㠸ㄶ㙦㈳慣㥡㠶㑢扣㝥挰㔸㝢ㄱ挸愲㉡〳㘰㙦〲㜲〸㘰㥤㤵㠸户て㐶㐹昱昸㔸づ㠳㜸晤㠱㠱㜸慣戵搲㐱㕤攲つ㘰搰晤ㄸ㤴㜵㔱㕥昱㔸っ㘵㡢㌷㄰㤰㔶㡢挷昲㈹ㄱ㙦㄰〳㙦挱㈸㐵扣挱戰戶㉣ㅥ敢慤㐴扣㈱っ愲挵㘳搱㤵愶攱ㄲ㉦ㄷㄸ㉢㡦㐰ㄶ㘴ㄹ〰昹〴っ㈵㠰㌵㕡㈲摥〱ㄸ㈵挵攳ㄳ㐵っ攲つ〳〶攲㍤散ち敡ㄲ㙦㌸㠳㡥㘰㔰搶㔴㜹挵㘳㈱㤵㉤摥㐸㐰㕡㉤ㅥ㑢慦㐴扣〳ㄹ㤸㌵㔸㈹攲ㅤっ㙢换攲戱㔶㑢挴ㅢ挵㈰㕡㍣ㄶ㙣ㄹ戴㌹〴ㄸ㙢㌴㠱㉣收㌲〰挶㄰㌰㤶〰搶㜷㠹㜸攳㌰㑡㡡挷㠷愱ㄸ挴㉢〲〶攲戱挶㑢〷㜵㠹㔷捣愰攳ㄹ昴㝤〰扣攲戱〸换ㄶ㙦〲㈰慤ㄶ㡦㘵㕢㈲摥㐴〶㘶晤㔶㡡㜸㤳㘱㙤㔹㍣搶㜹㠹㜸㔳ㄸ㐴㡢挷㘲㉦㑤〳㌶晤ㄷ挶㔴㘰慣㘹〴戲㄰捣〰㤸㑥挰っ〲㔸ㅢ㈶攲ㅤ㡡㔱㔲㍣㍥搶挵㈰摥㑣㘰㈰ㅥ敢挳㜴㔰㤷㜸㈵っ㍡㡢㐱㔹㑤㈲㡢㥤捤ㄱ收昰户㜴㠸ㄵ〱摥ㅢ摤扥㈲〴挹㔰挱㜲㠴㤲晡㤵㔵㈸〱㘱㤷㌷扥敤ㅥ㙦攱㐷挴㠶摢昱戵㜵戸㝤㤸改㝤㐲㐵㜲敥昳㐸摡扥慢攷改ㅦ㌲㡤ㅥ㔶㍢㠴㙥摡改㝦挲㐵㜲㍥ㄷ摥昴㈸〰捥攱ㄶ㥥㡢㈵㜶㥤㔶㔹㔶㔷㥢愸慤愸捦㉥㐱㜹㔳㌶㥦愶㔲㤱㤶㤶㍢㌶㜴〳㈲ㅡ㜳㤲㔸㘶つ㥦挷戹㡣㑦ㄷ㠸㉣愹愹㕤㕥㈳慢〹㈵昸㔰ㄹ搱慢㕤㍢愶㠹㌰て户扤㈰㕥㤴㤵ㄱ㥣㙣ㅤ㠱戶㘳㐶㤴愵〵摣愲㉣㉦㤰づ㙢〹愴挳㝡〲㙥愱㜴〸摥摡㥢晢㡣慤ㄶ愸㌲㔵慥攲㤹敤摡愹ㅣ捦愳㑢㝣㐵〱挹㘷㍦㠴挳慣〹〸㙤〲攵搶㑤㑡㔵㤴㤳㜹㘰㔸㐷㘲〹搶㝣㌴㤱㘸〶っ㕣㔰昸㈸戴㥤ち挷㤵扡㙡㥢挲㐷挳搶〱㌶㈹㝡挰昳㔲ㄳ攱㔲㔸㜶㠱㈵昵昹愷攱㘳㘰摥ㄵ㘶㍣搰㐰㍦攲㠰㠷㔰㌴搳㠹㙥昵㘵摡㝥㙣捡〰戵ㅡ搱㔳㘱㌸㘵㈷挴㘱㘲〷㘳㕣㄰㐰换〳㔷㕤〱㤶㍣㕣㘰挴㜷㜳〱攱敥㔶㤷挱挲㕤㥥扡换㉣㑣㈲挲慡㐴㡢㕤ㄶ㘱㈸㙣搱昶扡搳㐱㜷㍡㍡ㅤㄵ㐵㠷扢㑤㕤㠲㜰㤴㤴づ㙢〹〲㔸㔵㘸㈲搱㕤㘰㤰愰㤴挶愲ㄶㄶ改㕢㈴ㅢ摤㔵㍢晢㜳搶〰㌶〹㍡ㅢ搱㔳㕤攱ㄴ㘶つ㌰㈵㤹㜵㠷㔵㤸㥤㠹㘴㝥㘶愷挳敡㘷戶㥢捥戳ㄲ愱挰㙣㜷㡣戹㐵㝢攸捥ㅥ扡搳搳改愸摥攸〸戳㌵㙥㘶挷㜳㜹慢搰㐴愲㝤〰㐰〷户㠲㘸昳㌰换搶捥㈱㐴攴戲㌹㠵戰㐶昴㔴㍦㌸㠵搹㙡㤸㤲捣昶㠶㔵㤸ㅤ㘷㘴戶挲挸㉣㐷攷㌹〳愱挰㙣ㅦ㡣戹㐵昷搵㥤晥扡㌳挰改愸㐱攸〸戳㘵㙥㘶㘷㜱㜹㙢搱㐴愲晢〳㠰㡥㤹搹㘰敤ㅣ㐶挴㜰㌶ㄷ㜲㙡㈳㝡㉡ㄷ㑥㘱㜶㌱㑣㐹㘶昹戰ち戳挵㐶㘶㡢㡣捣㠶敡㍣㤷㈳ㄴ㤸ㅤ㠰㌱户㘸㠱敥っ搳㥤攱㑥㐷ㅤ㠸㡥㌰慢㜰㌳扢㤲换㕢㠷㈶ㄲ㍤〸〰㜴捣捣づ搶捥㔱㐴ㅣ挲收㍡㑥㙤㐴㑦ㅤ〲愷㌰摢〸㔳㤲搹ㄸ㔸㠵搹㍣㈳戳挳㡤捣挶敡㍣㌷㈲ㄴ㤸㡤挳㤸㕢戴㔰㜷㡡㜴愷搸改愸㠹攸〸戳㌹㙥㘶㌷㜳㜹户愰㠹㐴㈷〱㠰㡥㤹搹㘴敤㉣㈲愲㤸捤㕤㥣摡㠸㥥㥡ち愷㌰摢っ㔳㤲搹㜴㔸㠵搹㘴㈳戳㠹㐶㘶扣愳㉣㡢戸て㉤㤸ㅤ㡡㌱户攸㘱扡㌳㔳㜷㑡㥣㡥㥡㠳㡥㌰ㅢ敦㘶戶㤵换摢㠶㈶ㄲ㥤ぢ㠰〴㌵㥤㘷㠷㙢攷ㄴ愴㤱㠷挲㕡㡦㜲㙡㈳㠶㙡ㅥ㥣挲散㜱㤸㤲捣收挳㉡捣づ㌴㌲ㅢ㘱㘴挶摢扤戲㠸愷搰㠲搹搱ㄸ㜳㡢㤶敡捥㌱扡ㄳ㜳㍡慡ㅣㅤ㘱㌶捣捤散ㄹ㉥㙦㍢㥡㐸㌴づ㠰〴㌵㌱慢搰捥㤹㐸㈳㑦愳戵㕥收搴㐶っ搵㈲㌸㠵搹慢㌰㈵㤹㉤㠶㔵㤸敤㘷㘴搶摦挸㙣㠹捥昳㈶㐲㠱㔹ㄵ挶摣愲搵扡㔳愳㍢扣搹捡㑤搵愱㈳捣昶㜱㌳㝢㥢换㝢〷㑤㈴㥡〰〰ㅤ昳搱㔸慦㥤㐷㄰挱㐷〲㔸㡤㥣摡挸搰换攰ㄴ㘶ㅦ挳㤴㘴戶〲㔶㘱戶㠷㤱搹敥㐶㘶㉢㜵㥥捦ㄱち捣㡥挳㤸㕢昴㜸摤㔹愵㍢扣昱挹㑤㥤㠴㡥㌰敢敥㘶昶㈵㤷昷ㄵ㥡㐸昴捦〰愰㘳㘶㜶戲㜶ㅥ㐳㐴㡣捤㜷㥣摡㠸㥥㍡ㄵ㑥㘱昶㍤㑣㐹㘶㙢㘰ㄵ㘶ㄱ㈳戳㉣㈳㌳摥戴㤴㐵晣㠴ㄶ捣㑥挷㤸㕢昴っ摤㌹㔳㜷捥㜲㍡敡ㅣ㜴㠴㔹搸捤㙣㈷㤷昷ぢ㥡㐸㤴昷ㅢ㈵愸改㘸㍣㑦㍢ㄷ㈲㡤㍣愲搷捡〸㘹㘶ㄷ挰㈹捣㐲㌰㈵㤹㕤〴慢㌰晢昹㘷搳㙦敡ㅦ㘱扤〱㑢㐹晤っ挲㍢㡡戲〸晥搳〲㘰㜶〹挶摣愲㤷敡捥㘵扡㜳戹搳㔱敢搰ㄱ㘶晦㐶挸㑤〸㐹㠷搵㥥换敢㠰㈶ㄲ攵捤挰㐰㘶㔷㙢㈷㡢搸攵戹挰㔶ㄷ㑥㙤挴㔰㙤㠰㔳㤸㜵㠳㈹挹散㕡㔸㠵搹ㄷ㐶㘶㥦ㄹ㤹㕤愷昳昴㐰㈸㌰扢ㅥ㘳㙥搱㡤扡戳㐹㜷㜸㍦㡦㥢扡〹ㅤ㘱昶㠹㥢㔹㑦㉥慦ㄷ㥡㐸昴㘶〰〲㤹摤愲㥤つ㠸㈵捦ㅢ戶昶攲搴㐶㠶扥つ㑥㘱㤶〳㔳㤲搹ㅤ戰ち戳户㡣捣摥㌰㌲扢㔳攷ㄹ㠰㔰㘰昶㔷㡣戹㐵敦搲㥤扢㜵㠷昷搶戸愹㉤攸〸戳搷摣捣〶㜲㜹㠳搰㐴愲昷〱㄰挸散㝥敤攴㜷昲攵愹挶搶㔰㑥㙤㘴攸㙤㜰ち戳〲㤸㤲捣ㅥ㠴㔵㤸㍤㙤㘴昶愴㤱搹㐳㍡捦㐸㠴〲戳扦㘱捣㉤晡戰敥㍣愲㍢㡦㍡ㅤ昵〴㍡挲散〹㌷戳㠳戸扣㠳搱㐴愲扣愵ㄵ挸散㐹敤㍣〵㘹攴㘹挹㔶㈱愷㌶㘲愸㥥㠶㔳㤸ㄵ挳㤴㘴戶ㅤ㔶㘱㜶扦㤱搹ㄶ㈳戳㘷㌱㐹ㄶ㌱〹愱挰散㌹㡣戹㐵㜹㤳㑡㍡㉦攸捥㡢㑥㐷扤㠲㡥㌰扢挷捤㙣ち㤷㌷ㄵ㑤㈴捡晢㑤㠱捣㕥搳捥㌳ㄱ㕥㥥挲㙣㤵㜰㙡㈳㠶敡つ㌸㠵搹㙣㤸㤲捣摥㠲㔵㤸摤㘴㘴㜶㠳㤱搹摢㍡捦ㄱ〸〵㘶敦㘰捣㉤捡㍢㐸搲昹扢敥扣攷㜴搴㠷攸〸戳㑤㙥㘶㐷㜲㜹昳搱㐴愲㡤〰〴㌲晢㐸㍢昹昵㜸㜹晣戳㔵挶愹㡤ㄸ慡㑦攰ㄴ㘶㜱㤸㤲捣㍥㠳㔵㤸㕤㘱㘴㜶㤹㤱搹攷㍡㑦㈵㐲㠱搹ㄷㄸ㜳㡢㝥愹㍢㕦改捥づ愷愳扥㐱㐷㤸㕤攲㘶戶㠴换慢㐲ㄳ㠹晥ㄳ㠰㐰㘶摦㙡㈷扦昷㉥捦㥣戶ㄲ㥣摡㠸愱晡ㄷ㥣挲慣〱愶㈴戳㝦挳㉡捣捥㌴㌲㍢摤挸散〷㥤㘷㈵㐲㠱搹㡦ㄸ㜳㡢晥愴㍢㍦敢捥㑥愷愳㝥㐳㐷㤸慤㜱㌳㍢㥥换㕢㠵㈶ㄲ攵慦㠱㐰㘶昴㠸㜳㍤搲㔸ㅢ搸㥣挲愹㡤攸㈹戹㐵㐲搳㙡㤸㤲捣㜸㡢㐴㤸ㅤ㘷㘴戶挲挸㉣愴昳㥣㠱㔰㘰挶㥢㈲摣愲扣㌱㈲ㅤ摥〵㤱㡥攵㜴㔴〷㜴㠴搹㌲㌷戳戳戸扣戵㘸㈲㔱摥攳㈰搸昸㤷㈷敦㝤㠸㜳ㄳㄱ晣㤶戹㜵㈱愷ち㌳戹㝦㐱搳挵㌰㈵㤹昱晥㠵㌰㕢㙣㘴戶挸挸慣㡢捥㜳㌹㐲㠱ㄹ敦㔸㜰㡢㜶搳ㅤ摥愲㄰ぢ㙦㔳㜰㔳扣晢㈰捣㉡摣捣慥攴昲搶愱㠹㐴㝢〲㐰戰㤱㔹㉦敤攴㔷搰攵挹摤搶㜵㥣㉡捣㝡挳㈹㐷攳㐶㤸㤲捣戲㘱ㄵ㘶昳㡣捣づ㌷㌲攳㉤〶扣搲慣ㅢㄱち捣㜸㍢㠱㕢㜴㉦摤攱晤〳戱攴㌸ㅤ挵㕢〳挲㙣㡥㥢搹捤㕣摥㉤㘸㈲搱〱〰㄰㙣㘴挶扢〶攲扣㥢㠸捤㙣敥攲㔴㘱㌶〸ㅥ㘱戶ㄹ愶㈴㌳㕥昹ㄷ㘶㤳㡤捣㈶ㅡ㤹昱晡扦攴戹て愱挰㡣搷晡戹㐵㜹扤㕦㍡扣戸㉦㥤愱㑥㐷昱扡扤㌰ㅢ敦㘶戶㤵换摢㠶㈶ㄲ攵愵㝢㠲㡤捣㜸㐹㕦㥣晣搲戸㍣㜶摣㝡㤴㔳㠵㤹㕣㤶愷晤㜱㤸㤲捣づ〶㕥㤸ㅤ㘸㘴㌶挲挸㙣㤴捥昳ㄴ㐲㠱搹㈱㑣㡡㉤捡㡢昱搲ㄹ愳㍢扣晡捥㑤昱愲扡㌰ㅢ收㘶昶っ㤷户ㅤ㑤㈴㕡っ〰挱㐶㘶扣摥㉥捥㐷㠸㜸㤴捤换㥣㉡捣攴㥡㌹㑤慦挲㤴㘴挶㙢收挲㙣㍦㈳戳晥㐶㘶㔳㜴㥥㌷ㄱち捣愶㌲㈹戶㈸慦㤴㑢㠷㤷挵愵挳㑢攳摣ㄴ慦㜸ぢ戳㝤摣捣摥收昲摥㐱ㄳ㠹㤶〰㐰戰㤱ㄹ㉦㠶㡢㤳㕦昳㤶愷愶㕢㡤㥣㑡㘶搱搹摡昹戱㉣㈷㜴〴挶〷㜹慥扤㥡扦攴㌹搰晢挴敤㘲㍣㐱㥢昷㡥昱㡦挸挴㔷摡摦〹换㑣㍦昰㍦㡢挵慢扢晣㑡㈸㝦㐲㝢㠰昵ㅦ㠸挳晤搵㜴〵㥤ㄱ晢攰挷晡ㄴ㠴㍢ㅦ〹扡昸㍦扥㔲㤶戲㝤㌳摡ㄹ㡥戱晦㥦攵晣㍦㍡愶昳㝣㍤攳㈸搵昷㠲戱愱昷㑦㕣晦捦㥢づ捡戹敡昶摦㥤晦㥦昸攴㘹捦慣摥戲散愱搱敦慦摢㘵攳〳て㉦ㅣ慤捡㌰㈳〷㜱慣て搸㝣挸㐶づ慡㙥愰昵ㄶ扥戴收㝢㝣㙤㔷挷攱㝤㝣㙤㌴㡥㐸㜸愱扥㐳㜶㤶慡挴㠰㍢㑣敤㡡ㄹ㔴㐹㠸㝤㑤㘲㑢㘰㙥ㅢ戱㉡㍤㈳㠸搸㤶摥慢扦㍣㙣换搵て晤敢搷㔷㔶㝣扥捦㌵愳㔵〲㌳㑣挴㍡㍡敢昷ㄱ敢攰㌸扣㡦愵㡤㌶㈰ㄲ㕥㘹搶昷㌶戱㤵ㄸ〸戱㠸㥢搸て㈴㜶㍣㕣㙤㈳戶㑡捦〸㈲戶晦摣戵㘷晤晡搶攷愳挱㉡㉦敢㤶㔵愳搵㈹㤸㘱㈲ㄶち㈲㤶改㌸扣㡦㥢㡤慥㐶㈴扣昰㉤㑣㥢搸ㄹㄸ〸戱㜴㌷戱摦㐹散㉣戸摡㐶㙣慤㥥搱㙡㘲ㄷ㘲㠶㠹搸慦㍦〵ㅣ㡡扦㌸づ敦㘳㘴愳ㄷ㈳ㄲ㕥昸㈷〳㜱敡㜴捣㔰㤷㘳㈰挴㝥挶㡣攴愱搸づ捥捥㔷挲搵㌶㘲敢昴㡣㔶ㄳ扢づ㌳㑣挴扥て㈲昶㉦挷攱㝤㍣㙣㜴㈳㈲攱㠵㙦㑤摡挴㙥挴㐰㠸㝤敢㈶搶㤹挴㙥㠶慢㙤挴㙥搱㌳㠲㠸㈱戱㙣挹㜳散㉥捣㌰ㄱ摢ㄱ㐴散㉢挷攱㝤散㙢㜴㌳㈲攱㠵㌲ㄴ㥢搸㝤ㄸ〸戱㉦摣挴㜶㈳戱慤㜰戵㡤搸㌶㍤㈳㠸㤸敦ㅣ㝢ㄴ㌳㑣挴㍥づ㈲昶㤱攳昰㍥捥㌵晡㌸㈲攱㠵㐷戴搹挴㥥挲㐰㠸㝤攸㈶搶㠷挴㥥㠱慢㙤挴戶敢ㄹ㐱挴散晤㤵㤶㤶摣㘳㉦㘳㠶㠹搸扢㐱挴摥㜱ㅣ摥挷戴㐶㕦㐵㈴扣㔰摡㘲ㄳ㝢ㄳ〳㈱昶㤶㥢搸扥㈴昶㌶㕣㙤㈳昶㡥㥥ㄱ㐴散攳敥慢㐲㌳挲㝦㙢晡㍤搶㠸ㄹ㈶㘲慦〶ㄱ㝢挵㜱㜸ㅦ扦ㅡ晤ㄸ㤱昰㑡戳昶户㠹㝤㡥㠱㄰㝢挹㑤㙣〸㠹㝤〹㔷摢㠸㝤愵㘷〴ㄱ昳晤㠲晥づ㌳㑣挴㥥つ㈲戶摤㜱㜸ㅦ慢ㅡ晤ㅥ㤱昰挲㤷㍢㙤㘲㍦㘱㈰挴㥥㜶ㄳㅢ㑥㘲㍢攱㙡ㅢ戱㕦昴㡣㈰㘲扥㜳㉣〳〹㑣挴ㅥて㈲昶㤸攳昰㍥㉥㌵ㅡ㐲㈴㈱㌶捡㈶㘶㘱㉣挴ㅥ㜱ㄳㅢ㑤㘲敤攱挲慢つㅦ愹㍡攸ㄹ㐱挴散㑦ㅥ户㌵㝤昲攸㠲ㄹ㌹搴搹昳㤱敡㠱㈰㘲摢ㅣ㠷昷㌱愸搱㙥㠸㈴挴㡡㙤㘲㍤㌰ㄶ㘲昷扢㠹㑤㈰戱㥥㜰攱搵〶㘲扤昴㡣㈰㘲㜳戶て㤹晡攱搳慥㑦ㅥ㝢㘱㐶㡥㠱搸收㈰㘲㜷㍢づ敦攳㑤愳㌹㠸㈴挴愶搹挴〶㘰㉣挴晥敡㈶㌶㠳挴〶挲㠵㔷ㅢ㠸つ搲㌳㠲㠸ㅤ摦昵戶〹ㅦㅣ㔷摦戴挷㠶㘲㐶㡥㠱搸慤㐱挴㙥㜱ㅣ摥挷㤶㐶ぢ㄰㐹㠸捤戶㠹㡤挴㔸㠸摤攴㈶㌶㤷挴づ㠲ぢ慦㌶㄰㍢㔸捦〸㈲收㍢挷ち㌱㈳挷㐰㙣㘳㄰戱敢ㅤ㠷昷㜱愴搱㘲㐴ㄲ㘲㐷搹挴㈶㘱㉣挴慥㜵ㄳ㉢㈵戱㈹㜰攱搵〶㘲㔳昵㡣㔶ㄳ㉢挱㡣ㅣ〳戱慢㠲㠸慤㜳ㅣ摥挷㡣㐶㘷㈳㤲㄰㡢摢挴㡥挰㔸㠸㕤攱㈶戶㤰挴㡥㠴ぢ慦㌶㄰㥢慦㘷〴ㄱ㐳㌴搹㤲扦愰换㌰㈳〷㈶敦㥢挷挵㐱挴㉥㜲ㅣ摥挷㠷㐶攳㠸㈴挴慡㙤㘲㤵ㄸぢ戱ぢ摣挴㙡㐹㙣〹㕣㜸戵㠱㔸㤵㥥ㄱ㐴捣㍥挷㑥㙤㍡挷ㄲ㤸㤱㘳㈰㜶㜶㄰戱戵㡥㘳㥢攷戱愰搱〶㐴ㄲ㘲つ㌶戱㤵ㄸぢ戱㌳摤挴㤶㤳搸昱㜰攱搵〶㘲慢昴㡣收㠹㕤搴㐴散ㄴ捣挸㌱㄰㕢ㅤ㐴散㔴挷攱㝤摣㘷㜴㌵㈲〹戱ㄳ㙣㘲㘷㘰㉣挴㑥㜶ㄳ㍢㤱挴捥㠲ぢ慦㌶㄰㕢慢㘷〴ㄱ㐳㌴搹㤲㠷攲㠵㤸㤱〳㤳昷㔰㍣㈱㠸搸㉡挷攱㝤㡣㘷昴㘲㐴ㄲ㘲慢㙤㘲㤷㘳㉣挴㡥㜳ㄳ㍢㡤挴慥㠴ぢ慦㌶㄰㕢愷㘷〴ㄱ昳扤㉢㕥㠷ㄹ㌹〶㘲つ㐱挴敡ㅤ㠷昷昱㥣搱㡤㠸㈴挴捥戶㠹摤㠸戱㄰慢㜳ㄳ㍢㤷挴㙥㠶ぢ慦㌶㄰扢㐵捦〸㈲㔶戳敥挸昵戳㕦扤慢改㔰扣ぢ㌳㜲っ挴慡㠳㠸㔵㌹づ敦㘳㌷愳㥢ㄱ㐹㠸㕤㙣ㄳ扢て㘳㈱戶搸㑤散㔲ㄲ摢ちㄷ㕥㙤㈰戶㑤捦〸㈲收摢㘳㡦㘲㐶㡥㠱㔸㍣㠸㔸戹攳昰㍥㑥㌳晡㌸㈲〹戱慢㙣㘲㑦㘱㉣挴ㄶ戸㠹慤㈷戱㘷攰挲慢つ挴戶敢ㄹ慤㈶昶㌲㘶攴ㄸ㠸ㅤㄵ㐴㙣扥攳昰㍥㈶㌳晡㉡㈲〹戱㡤㌶戱㌷㌱ㄶ㘲昳摣挴晥㐲㘲㙦挳㠵㔷ㅢ㠸扤愳㘷〴ㄱ昳晤搹搲㠸ㄹ㌹〶㘲戳㠳㠸捤㜲ㅣ扥挷㕦㝥㡣㐸㉤㍤晥搲昵㑦㐸㜶㐶搲㔰〵㙢㔹摢㔷搸㘶㕥慥㐵㐱㜴㘵㔵㤵搴ㄲ㜷挰搳敡敡昰㡦㌸㑥挵㐳ㄹ昱㡣扡㤲㑡攷ㅦ〶㥢㠴㠷㌵昲攱㕦晡㜹㘸㤶㡣㌸㌹㕣㌱愳づて㐸㙢㔷㌱㈹㠱㠷㘹㤶㘷攱ㅦ愱慢慦㡦搷搵晣㉦㍣捡づ搵摤晣愶㉦㌶晢㈱㜶挶挲㙡㔶㑣㌷昳㤴挱㈶㍤昴扦捤㤸捥㠷摣晤㘷捦搵っ摦㡡㐳㑣ㄷ晥㤷扢ㅥ摢㤸愹㘶㘲ㄷ摢㔵㌸㈷愵晤㉥㙢㑥㑢挷㍦攰〱扣㕣㜸㤶㝢ㄷ㘸㈲搶㥤㌴戱戸㕥㥡戴㄰慦㠶㝢㠹戱捣㥤㕦㤶㑣昳晣敢㡡敤摢㤳慤摥ㄴ㉦㐶昳〸ち摦ㄵ戸慣愹挶㘵㙤昶㉦敢摥搴㘵㈹㕥换收搲昴愶扥搷挹敥ぢ㑣㌶摥㤸㙣慢㍦搹〳㥥㘴扣扥㥣㤲㡣ㄷ㙤㠵搹㐳㠱挹挶ㄸ㤳㍤散㑦昶愸㈷ㄹ慦昹愶㈴ぢ〱㈰挹ㅥて㑣㜶愰㌱搹晦昹㤳㍤攵㐹搶づ攳㤴㘴ㅤ㘱㤰㘴捦愰㘳㍥㤴づ㌰㈶㝢㤶㤱㜹て愳改㔰㝡㥥愶愶㐳㐹㜵挶㌸㈵㔹㌷ㄸ㈴搹㡢攸㤸㤳つ㌶㈶㝢㤹㤱㔳㤳扤㑡㤳㉢搹㙥ㄸ愷㈴摢ㄳ〶㐹昶㍡㍡收㘴晤㡤挹摥㘴攴搴㘴㙦搳攴㑡搶〷攳㤴㘴㌹㌰㐸戲㜷搱㌱㈷敢㘷㑣昶ㅥ㈳愷㈶晢㠰㈶㔷戲㝤㌱㑥㐹戶㍦っ㤲慣ㄱㅤ㜳戲㕥挶㘴ㅦ㌳㜲㙡戲㑦㘹㜲㈵ㅢ㠲㜱㑡戲〲ㄸ㈴搹攷攸㤸㤳㜵㌷㈶晢㤲㤱㔳㤳敤愰挹㤵㙣㌸挶㈹挹㐶挱㈰挹扥㐶挷㥣㉣㙡㑣昶㑦㐶㑥㑤昶ㅤ㑤慥㘴愳㌱㑥㐹㔶っ㠳㈴晢ㅥㅤ㜳戲㠸㌱搹て㡣㥣㥡散㈷㥡㕣挹㈶㘰㥣㤲㙣ㅡっ㤲㙣㈷㍡收㘴㤹挶㘴扦㌲㜲㙡戲摦㘹㜲㈵㥢㠱㜱㑡戲搹㌰㐸㌲㠵㘷㕣㥡㤳晤昶愳改昷㐳〶昰㥥㘴㈱㥡㕣挹收㝡㤳ㅤ愵㤳戵ぢ㑣昶愳㌱㤹攵㑦搶摥㤳慣搴㥢㉣慥㤳㜵っ㑣昶慤㌱㔹㘷㝦戲㕤㍣挹ㄶ㝡㤳㔵敢㘴㕤〲㤳㝤㘵㑣搶捤㥦㙣㌷㑦戲㕡㙦戲〶㥤慣㐷㘰戲㑦㡣挹㝡晡㤳敤改㐹戶摣㥢散〴㥤慣㑦㘰戲昷㡤挹晡晡㤳敤攵㐹㜶愲㌷搹㙡㥤㉣㈷㌰搹㕢挶㘴晢晡㤳つ昰㈴㍢捤㥢散㙣㥤㙣㘰㘰戲㔷㡣挹昶昷㈷ㅢ攲㐹㜶慥㌷搹挵㍡㔹㕥㘰戲攷㡣挹㠶晡㤳ㄵ㜸㤲㕤敡㑤㜶㤵㑥㌶㍣㌰搹㤳挶㘴㈳晤挹づ昲㈴㕢敦㑤戶㔱㈷ㅢㄵ㤸散ㄱ㘳戲搱晥㘴㘳㍤挹晥攲㐹ㄶ扡ㅤ㠶㔶㝦㘴㘶ㄱ㐷ㄷ晣㜱挱㝦ㄵㅥて㈸攷㘳慥〷㔶攱愳㙦㉢㥥㉡㕥㠸㠵㈸㝥摥㘵っ慢㠸㈳攷攳㡢摡っ㉢㤷㘱ㄵ搳㝡慦挶㡣㜷㘳昸挱㔱㌰ㄳ㘸㝤㐰㘳㈶扡㌱晣扣㈷㤸㐹戴昲愳㥥攴㥡散挶晣㥦挶㑣愱㤵㥦搰〴㌳搵㡤㜹㔶㘳愶搱晡扣挶㑣㜷㘳昸愱㐸㜲捤愰昵㔵㡤㌹搴㡤攱㘷ㄹ挱ㅣ㐶㉢㍦挶㐸慥㤹㙥捣㝢ㅡ㔳㐲㉢㍦㝤〸㘶㤶ㅢ昳戱挶捣愶昵㔳㡤㤹攳挶昰ㄷ扥攴㥡㑢敢づ㡤㌹摣㡤攱敦㘹挱ㅣ㐱㉢㝦㐵㑢慥㜹㙥捣てㅡ㜳㈴慤晣捤㉡㤸昹㙥捣慦ㅡ㜳ㄴ慤扦㙢捣搱㙥っ㝦㤹㐹慥㔲㕡昹㝢㑣攲ㅣ攳挶昰㜷㤰㘰㘲戴昲搷㡦㘰ㄶ戸㌱晣搵㈱㤸㌲㕡昹㕢㐳㌰攵㙥っ摦昱〵ㄳ愷㤵㙦昶㠲愹㜰㘳昸㐶㉤㤸㠵戴昲㍤㕡㌰㡢摣ㄸ扥扦ち愶㤲㔶扥戵ち㘶戱ㅢ挳户㐵挱㉣愱㤵敦㠸㠲愹㜲㘳昸㙥㈶㤸㙡㕡昹㐶㈶㤸ㅡ㌷㠶㙦㐲㠲愹愵㤵敦㍦㠲㔹敡挶昰扤㐳㌰挷搲捡户つ挱搴戹㌱㍣攵〵㤳愰㤵㘷扢㘰敡摤ㄸ㌹昵㜸搶㌵挰慡户㈸㑦㐱戹㡥戲っㅤ搴㡥挸挹攷㐳昱㈴ㄴ搴ちㅢ㈵愷㥦て挵搳㔰㔰挷搹㈸㌹〱㝤㈸㥥㠸㠲㕡㘵愳攴ㄴ昴愱㜸㉡ち敡㑦㌶㑡㑥㐲ㅦ㡡㈷愳愰㑥戲㔱㜲ㅡ晡㔰㍣ㅤ〵㜵戲㡤㤲ㄳ搱㠷攲〹㈹愸㔳㙤㤴㥣㡡㍥ㄴ㑦㐹㐱慤戱㔱㜲㌲晡㔰㍣㈹〵㜵扡㡤㤲搳搱㠷攲㘹㈹愸㌳㙤㤴㥣㤰㍥ㄴ㑦㑣㐱慤戵㔱㜲㑡晡㔰㍣㌵〵㜵㡥㡤㤲㤳搲㠷攲挹㈹愸昳㙣㤴㥣㤶㍥ㄴ㑦㑦㐱㕤㘰愳攴挴昴愱㜸㠲ち敡㈲ㅢ㈵愷愶て挵㔳㔴㔰㤷搸㈸㌹㌹㝤㈸㥥愴㠲扡捣㐶挹改改㐳昱㌴ㄵ搴ㄵ㌶㑡㑥㔰ㅦ㡡㈷慡愰搶搹㈸㌹㐵㝤㈸㥥慡㠲扡摡㐶挹㐹敡㐳昱㘴ㄵ搴〶ㅢ㈵愷愹て挵搳㔵㔰搷摡㈸㌹㔱㝤㈸㥥戰㠲扡摥㐶挹愹敡㐳昱㤴ㄵ搴㈶㐱㐵昵挹慡㜸㝥捡〵捥㈳昰㑢㥦㐵㕤攳㌰㌷ぢて㘷攷㈹㈹㡥挳㍤づ㥥㠵攲㤸敢㜱昰挴ㄳ挷ㅣ㡦㠳攷㥡㌸㘶㝢ㅣ㍣扤挴㌱换攳攰ㄹ㈵㡥ㄲ㡦㠳㈷㤱㌸㘶㝡ㅣ㍣㙦挴㜱㤸挷挱㔳㐵ㅣ㠷㝡ㅣ㍣㍢挴㌱挳攳攰〹㈱㡥改ㅥ〷捦〱㜱㑣昳㌸㜸搸㡢㘳慡挷挱㈳㕤ㅣ㔳㍣づㅥ摣攲㤸散㜱昰㜸ㄶ挷㈴㡦㠳㠷戰㌸㈶㝡ㅣ㍣㙡挵㌱挱攳攰㠱㉡㡥昱ㅥ〷㡦㑤㜱ㄴ㝢ㅣ㍣ㅣ挵㔱攴㜱昰〸ㄴ㐷愱挷挱㠳㑥ㅣ攳㍣づㅥ㘷攲ㄸ㥢敡㘸晦晦〰㘹㘹㘷㈲</t>
  </si>
  <si>
    <t>㜸〱捤㝤〹㜸ㄴ㔵昶㝤㕥㤶㈶搵㠰戴〲㙥愰〴㌰ち㠲㌱㉣㈱㠰㈲㠴㠴㝤㔳挲㈲㡡㠶㈶改㐰㈰ぢ愶ㄳㄶ挵㤱㐱㐱〵摣挵ㄵ㌷ㄴ㔴挴㕤ㄴㄵ昵愷愸愳㠲换愸戸㍢㉥ㄱ㐷ㅤㅤㅤ昷㜱晤㥦㜳慢㕥㔳㕤昵㉡换㌸晦敦㥢戲昳㝣敦摥昳敥㝤攷㜴㔵愷㔳㜵慢㐸㔱㈹㈹㈹扦㘳攳晦戹愵戳搳戹㜸㐹扣㉥㔶㤵㔳㔸㔳㔹ㄹ㉢慤慢愸愹㡥攷ㄴ搴搶㐶㤷㡣慦㠸搷愵〱㄰㉡愹㠰㍦㥥㔱ㄲ慦㌸㌵㤶㔹戲㌰㔶ㅢ〷㈸㈳㈵㈵㌳搳㑡㠵晦〰攷㈷愲〷ㄶ㘷㔹改㙣㠰㑡戱㐲㙣㕡戱挹㘴㘳戱〹戳㘹捤愶つ㥢戶㙣昶㘲搳㡥㑤㠴捤摥㙣昶㘱搳㥥㑤〷㌶ㅤ搹散换㘶㍦㌶晢戳㘱㝥敢㐰㌶㥤搰戴改㡣㘶㑡攱昰㐹戳攷㠱㑤㜱㕤㑤㙤慣㜷搶㌴㝢捤㐳晡昴挹改㤳搳㉦㍦㜷㘰㑥㙥敦慣挲晡捡扡晡摡搸㤰敡㔸㝤㕤㙤戴戲㜷搶戱昵戳㉢㉢㑡挷挵㤶㑣愹㤹ㅦ慢ㅥㄲ㥢㥤摢㙦㜶戴晦挰㍥晤昳昲捡〷つㅡ搸收㈰㐴㥥㔸㌸晣搸摡㔸㜹晣扦ㄵ昳㘰挶㥣㔴㌸㍣㘷㘲慣敥扦ㄵ戳ぢ㘲㈲㘴㔱㑤㔵戴愲晡扦ㄴ㌴㠳敦㘹㕥㔱慣戴㠲㙦㝥㉣㔶㕢㔱㍤㈷〷换㑥ㄲㅡ愳晣㥣㠲㜸扣扥㙡〱昷愳挲㔸㘵攵攴㔸戹扣改㔵㐵昱扡㘳愳戵㔵昱㌶㔵搴㉦㔶ㅢ慢㉥㡤挵昷慡ㅡ戱戸㌴㔶改〰攳㤹㔵搳愲戵ㄳ愳㔵戱㜴㜶摡㔵搹敦攱㤸戲㔸㜵㕤㐵摤㤲戶㔵㔳攳戱挹搱敡㌹㌱㐲㌲慡㐶搵㔷㤴愹昴㜴扣㔲搲づ㌳慤㑣摥㈸慣愷慡㜰㙥戴戶㑥㐶㝣ぢ晢㤸戰慥摤㐵㔸㈴慤㡢扢㔴㤶㘷ㄶ摦戳攲㡡慡㜱戱摡敡㔸㈵㤳昰㥤散攵〱㠹㐰昶晢㤰㔰㑡搳攱扢愴㕡㍢〷ㅦ戹㌰㑢㈸ぢ㑤㥦㠹㌵戵㔵搸㈱㈷挴愲搵㐳㡥挸捤挹捤捤捤捦敦㥦㥦㥢摦㝦攰㈰昴〶收昵敤㍦愰㜷㜱㕤㔹㔱㙣攱㄰㝡晢づ戰扡㘲㥡搵㡤〱扡愳改㔰㄰捦㡡㘶㘵㘷搵㤴㘷㑤㡥㉤㡣㔵搷挷〶昷ㅦ㙣ㅤ㐲㑣㌶ㅡ㤵晥ㄶ㍥〴摣愹㜹㈰愶㤶㐴㔳㑢㘶愷㤶㤴愶㤶㤴愵㤶挴㔲㑢捡㔳㑢收愴㤶捣㑤㉤愹㐸㉤㤹㤷㕡㌲ㅦㄸ扤㘵戶㙡㤵敡㙣㤷㝤昸捣㘳搱敡愷挷㕦ㅡ摦㌲㘳㝥昷昸㈴挵攳㥥㍢㑢攸㌰㌴挷戸愹㜰慤晤晡攴攷攵つ散摦慦㕦㥦摣扣晥㠳晡昶敤攳㈶搲㍦㜷㔰搲㤶㘷昵㐰っ慢㈷愳ㅤ㡥挶挰慢摦㘰慢ㄷ㌱扤搱㈸昵ち㜸㤱摢㕤㝦㍥愶晢㤵㍢㔷て㝦散愸摢㥦㤸晢昴慣ㅢㄵ㍦㠷㘴㔱㌹攸ㅣ敤㕤㔴㕥扦〱昹㝤〷攴てㅣ㠸攵つㅣ搰慦昱㈵ㅤ挹㜴戹㘸㐲㝤ㄸ㜴㐴扦晥㔶㕦㥡晡愱㔱㙡愷戳㠲㘷㝦扤㘳攷㡥愳てㅦ扢敡挴攱户づぢㅦ晡㤳攲㠷愰慣㈰て㥤㈳㤲㔷搰愷㙦摦㐱戹㜹㝤〷收攵昵挹换ㅢ㌴㈸㜷㤰㝢〵㝤〷㔹〳ㄸ㍦ㅦ㑤㘸㈰愳㡣散搷搷ㅡ㐴搳㘰㌴㑡㍤攵愴㍣敦捣昰摤㈵㑦慥㥦㜴摥摤摦慥㝦㜷搷摡〲挵㡦㕣㐹㜹㌴㍡㉤㑣㌹㠴昱㡦㐱ㄳㅡ捡㈸攳㤱㜲ㄸ㑤〵㘸㤴㝡搴㐹昹挲敡挵昱㥥㐷摣㍡㘹㡤㍡㕢㉤扦攲㥢㘲挵㘳㕤㔲ㄶ愲昳挷㜴㉥㘲扡ㄱ㘸㐲㈳ㄹ㜴㈴㜴ㅥ㐵搳㘸㌴㑡㍤攰慣攰㤸晣敢攳搷㙦つㄷ㍣㜶攷挸愷扦昹慥㝦扡攲㙦ㄷ㔹挱㔸㜴晥搸ち挶㌱摤㜸㌴愱〹っ㍡づ㉢㤸㐸搳㈴㌴㑡摤攵慣攰挶㕦扡㉤㥣搲昰㑤搱摡㡢㥥㌹㘷搸晢晢㑣㔳晣搵㈶㉢㌸づ㥤ㄶ捡㍥㤹昱㡢搱㠴愶㌰捡㈸挸㍥㤵愶㘹㘸㤴扡搵㐹昹敡つ㤷戴㕦户昲戵㠹㥢捥㈸㤸㤶晦㘸搱㌰搵㥡㘰晣㠴㡥㐷昳挷㐸捦㐰〴敢〴挶㍡ㄱ㑤摡㔸㤰㥥㐹搳㐹㘸㤴㕡敦慣㘰摦摥换捡慥㤹扡㘰挲㔹㌷敤㍥㙡昹つ㕢㜲ㄵ㝦㡢换ち㑡搰㌹㌲㜹昷挶㈷㔴㙥敥㠰扣晥㝤晢收づㅣ㌴戰敦愰扣〱挹㍢昸〰㙢ㄶ㈶㔹㔱㌴愱搹㘸搲㡡晡つ戰㑡㘹㉡㐳愳搴搵㑥搲ㅦ㐷攷摤㝡摢㥤扦㡤摢㜰捦㐳〳㥦慢戸㈳㑤昱㕢㠳㈴㉤㐷攷㡦搱㥥挳㜴㜳搱㠴㉡ㄸ戴㄰戴攷搱㌴ㅦ㡤㔲㤷㍡㉢戸戹㜲晤〵㙦慥㔸㌹晡扡㜹㤹㑦㝣㜴晦挲㑥㡡㕦㔹㘴〵㔵攸戴昰扤慥㘶晣ㅡ㌴愱〵㡣㌲づ敦昵㈹㌴搵愲㔱敡㍣㈷攵㘹挷㉥㝡攷愶㐹昷ㄷ摤㌲㝣改㘶敢慣㤵扢ㄵ扦㈰㐹捡㍡㜴㕡慣㜴㍤㌳㉣㐴ㄳ㕡挴㌸㈳愰昴㘲㥡㤶愰㔱㙡愵㤳㜴攵摡㕦㡦摢晦㠶晡攱て㕣搳敤攳搷㑥㍢㝦㥡攲ㄷ㌲㐹㝡ㅡ㍡㉤攴戹㤴昱㑦㐷ㄳ晡ㄳ愳㡣〶捦㌳㘸㕡㠶㐶愹㌳㥣㤴㍦㑦捦㍥㜴慦ㄹ扢㈶摣晦敡挵㐷㙣扥㘱挸㜶挵慦㝦㤲㜲㌹㍡㉤㑣㜹㈶愶㔸㘷愱〹慤㘰㤴㌱㐸戹㤲愶戳搱㈸戵搸㐹戹晣㤵㉦㌳㔶㉦晦搳㠴㙢㔷㥦搰敢挴㈱摢㑢ㄵ扦㙣㑡捡㜳搱㘹㘱捡㔵㡣扦ㅡ㑤㘸つ愳㡣㐵捡昳㘸㍡ㅦ㡤㔲愷㌸㈹㈷㉤晣㌰㝢㔹攱搱ㄳ㔶摤㤳㍤㈳ㅡ敥昲㤳攲㔷㕢㐹㜹㈱㍡㉤㝥㌷㉦㘲㠶㡢搱㠴㉥㘱㥣㤱㜸㌷㉦愵㘹㉤ㅡ愵收㌹㐹㐷㤴扤㜸㑢挶ㄷㄵ攳户㜶晡散㠴㤴敥㍦㙦㔳晣㉡㉤㐹㉦㐷攷㡦ㅤ㌷㔷㌰摤㤵㘸㐲㔷㌱攸㈸ㅣ㌷㔷搳戴づ㡤㔲愵捥ち㑥敦戲㌹慢攰㠶慢㡡㉥扡昳攳㝢㐶㙤㝤㘷㤶敡㐸㌰㝥㐲搷愲昹㘳㉢戸づㄱ慣敢ㄹ敢〶㌴搸扤晡㕢敢㘹扡ㄱ㡤㔲㌳㥤ㄵ㙣扦扡挳㘷㥦慦㌸㘹散㠵㜳ㅥㅦ㔷晣㘶㘴㙦挵㍦㈲㘴〵ㅢ搰㘹戱昰ㅢ㤹攱㘶㌴愱㕢ㄸ愷㄰挲摦㑡搳㈶㌴㑡㑤搵戴㐳㍦㕣㕤㝥搲扡㤱㉢㐳换㥥摢㌱㜴改㝤㡡㝦戴㐸搲捤攸晣㌱摡户㌳摤ㅤ㘸㐲㜷㌲㘸ㄱ㘸摦㐵搳摤㘸㤴㥡攸慣攰扣晥つ㕦㡥㝦攱慥ㄱ㜷慡つ㘳戳㘲摦㡥㔰晢ㄳ㡣㥦搰扤㘸晥搸ち敥㐳〴㙢ぢ㘳摤㡦〶㕦ㄱ晡㕢て搰戴ㄵ㡤㔲愳㥣ㄵ㕣扢㈴愷搳挸㤵昹愳敥晡摢㠲〷㤶㙤摢戰㡦㍡㠰㘰晣㠴ㅥ㐲搳㘲攱ㅦ挶㈴㙢ㅢ愷㍦㠲〶晢摢〰敢㔱㥡ㅥ㐳愳搴㌰㈷改㉦㜷扣㍣㙤搳挳㥦㡤摡㜰捤㕢戱㌶戳ㅥ㝡㐸ㅤ㐸㌰㝥㐲㡦愳昹㘳戴㥦㐰〴㙢㍢㘳㍤㠹〶㥦㉤晤慤愷㘸㝡ㅡ㡤㔲㠳㥣ㄵ扣昱敤㤸㡡晤㑦㍦㝦搸愶挷愷摣昶㝢晥搰ㄲ搵㠹㘰晣㠴㥥㐱搳㘲摡捦㘲㤲昵ㅣ愷敦㐰㠳㥤㝣㠰戵㤳愶攷搱㈸搵搷㐹㍡昳㡢㍥敤摡㙣㘸㍢㜱搵㐱㘹㤷昷昸晥㤴ぢ摡扣〸昷㜱捥㥦ㄸ㐵戵搱㐵昸愳㙤捦摦㠳㝤㜳昰㠵扣㌹㝦〸攳敦攰昲扣昲晣昲㍥㝤捡昲㜲愳晤愲ㄹ㕤ㄱ戶戹㝦㜱昱㌷㐷㥢昲改ㄵ搵㘵㌵㡢攴㑦戰捥挳愳昱搸㥥扦挸㝡㌹扥攱㌵昵搵㘵昱㑥㘶㘷㜱㕤戴㉥㜶愰搷户㈷㠸㙦㕡㌱晥㐰㡤挵㈵摦挱摥㘹搳愲㤵昵戱㠲挵ㄵ戶晢㈰㡦ㅢ㝦㥥搶捣づ昶㡥慣㡤㥤㤲昰晡㔶㔴㠰昳㈷ぢ㈵戶㡦愵敤戲搷㤵㔵㌸户㈶ㅥ慢㤶攵昵慡㍡戶愲㜴㝥慣戶㌸挶戳㉦戱㌲愱摡㤱㉥攷㙦攴㕥㤳慡㐱ㄴ㝦昵㤶㜵㜳㕢换㐷㉣慥㡢㔵㤷挵捡戰摥〵戱摡扡㈵㔳愲戳㉢㘳晢㈶㐱散㥣㜰ㅣ㤰㘴ㅥ㔹㔳㕡ㅦ㉦慣愹慥慢慤愹㑣昶ㄴ㤴㉤㡣攲敦昲戲〹㌵㘵㌱晣㔹㥤捥㉤㐵愵愴愵㈹㤵㜲戸改㙦㕢挶㡤攷挸ㅢ攱㝡㡢て挲㝢扥㝦昲㙥㤷㌳ㄹ散挰愲㌲挶㝤㌲昵㤰㈶㠲㐹㕣㠶改ㄹっ㜴㜱攲愹㉡愲㝢〴愳㘵㡤㠹㜷敥晦㉦㌸㌵戵扤挳㝥〴晥晡慥ㅢㅤ慤㉥慢㡣搵㌶㝡愲㑤㜱㐵搶㑢㘸㌲㡥挴搱ㅣ愸㕥㍡㄰㙡戱㕡㤲戱愸愲慣㙥㙥㘸㙥慣㘲捥㕣㝥ㄱ挴挹戸捣㑣㑡敢摢慣㤷㘱戲㕥㘱昳㉡㥡㜰㌸㈵戴㡢愰㔰搸㝡捤ㅥ㘷㜴挳晦㕢㝥㔶㈴ㄵ戳㉣㌹ぢ㠳㔳㘶昱㡣慡㤱㌵戵昱戴㌴ㄳ换搱搱昸摣㍡敥㥥㡤㍢ㄹ敦㜵㌶㙦愰挹㌸〴㑤㤳㈷㕤摡〱㤴捥㜳㑢㙤慢㡡㘲攵㔱㥣搱㤳愳㕢㐵㌳慡散㤳㐴㐵戱㜸愹挵戳㐹㘳㜰慣㉣づ愱㠷㠳扦㑤ㄵ昷晥搸攲扡愲㘸㕤戴㔵ㄵ捥㑢攱㕤戲〰敡㈵戳散ㅥ㘷戶ㄵ㥢㥥ㅤ㜶㐶㠸㄰㤱慥㉢㑡㙢㌱搸㤱㜰攰攰㜸㐹㐹㜳摡挶㐹㘰敤〷㠳㐴挸扢愳㈷㥦㕦挲㘹慦戲㔱戱敡㈹㑢ㄶ挴攲㠴㘷㠶ㅡ㤵搲㝢㜸㌱搸愴搲搹㔳敢㉡㉡攳㌹㔸改愸摡㥡晡〵晦捤㌸㡣㘵扤㠹㐶㙦ㄹ㠷㘲㉦㙥㍥㈷挸㤵搲㙡㈱摦㥢㤲㤲㤴㑣㐶愳挵敡捥㠶㝢㉢㠲晤㡥晦挹㘶扤㡢晦㠵ㅢ昳㘵㘴〳搱㤲㜳㜱ㄹ挰户愹㠲㐲㔳㙡㘳㜲㜶㌱㔳〶㔰扢㙤搵昴㥡摡昹戳㙢㙡收㜳㝦摡㑢㐶昱戹戱㔸ㅤ捦搸戵㜶捥㔰捡㤹㐸愵搲搲㤲捥愹戹㑥敤㜵㐱晣搰〷㘸摡ㄶ㔴㔶㘶改㠸昱搰㠷㌰愵攱摣㘱愸〱㥤慣㠲〹愳戲㡡ち㐷㘶㑤㕤㔰㠶㕦㜷㘵㔹㍤ち敡敢㙡攲搱㠵戱戲㥥㌹㡢㉢攳㡢㔵㘷愸挰搳㕢㌹㈹㈵搷㥤㝡挰愹〵㙢㌶扣㌴㙦攳戴つ㌵慡㤳攳昰㥤㡣敢㠱戸㕤昱㘳㝤㡣㐶ㅤ〰ㄸ㍦㕤搰㑦摥慣㑦㌰戶㍥㘵昳ㄹㅡ㝣㐶㠸敡昸㠸昸摣ㅥ慡㥥昸㍦㍦㈶慣㉦搸晣ㄳ㡤敡㠵㠶〷愹昵㈵ㅡ扤愹〸攲昳扤㤷昷敦㜰㤸晤敦摦㌷戰㠶慤㐶㝣慡㌷㄰㝣て㉤㙡㘶㔱㈵㡢ち愹㄰〲ㅢ〵挸㜰ㅣ扥ㄳ㝦㐷㘲㥡〸昰ぢ攷愷〱㘶ㄶ攰㌷收愰㌰ㄶ昷㍣㤷〰愹昶㔰攵挲㈷〲愴挱㘰昱捡㠹敡ぢ㤳〸㤰㠱㤱摥搴㑦扦戹〴攸〳戳㕦〰㡢㌱慤㐶㝣慡ㅦ收㤹〴昸ち挱㡤〲㝣改㌸㝣攷ㅤ〷㈰㔲㔷慥㘲ㅦ㉥昹ぢ挰捣〲㜴㠰摢敡挸㘶㕦㌴㉥〱昶户㠷㉡ㅦ㐱㐴㠰〳〸㍡㄰㡤ㅡ〴㤳〸搰〹㈳扤愹㡦摣〲っ㠴搹㉦㐰ㄷ挶戴ㅡ昱愹挱㤸㘷ㄲ攰慤㈰〱摥㜴ㅣ扥戳愰㐳㄰愹㉢㔷搱㠳㑢㝥㍤㔰㠰挳攱戶㝡戱改㡤挶㈵㐰㡥㍤㔴挷㈰㠸〸㜰㈴㐱戹㘸搴㌰㤸㐴㠰㍥ㄸ改㑤扤攰ㄶ㘰㈸捣㝥〱昲ㄸ搳㙡挴愷ち㌰捦㈴挰㤳㐱〲㙣㜷ㅣ扥㜳戲㐵㠸搴㤵慢㌸〶㐹搵攳㠱〲っ㠳摢㉡㘰㌳ㅣ㡤㑢㠰㈲㝢愸㐶㈰㠸〸㌰㠲愰㤱㘸ㄴ捦挸㡡〰愳㌰搲㥢摡敡ㄶ㘰㈴捣㝥〱挶㌱愶搵㠸㑦㡤挶㍣㤳〰㜷〴〹㜰扢攳昰㥤ㄲㅥ㠷㐸㕤戹㡡㈹㕣昲㙤㠱〲㑣㠳摢㥡捥收㜸㌴㉥〱㑥戰㠷㙡㍣㠲㠸〰㈷ㄲ㌴ㄳ㡤㥡〸㤳〸㜰ㄲ㐶㝡㔳敢摤〲㑣㠰搹㉦㐰㤴㌱慤㐶㝣㙡ㄲ收㤹〴戸㈲㐸㠰换ㅤ㠷敦㡣昴㘴㐴敡捡㔵捣攳㤲搷〶ち㔰〹户㔵挵愶ㅡ㡤㑢㠰〵昶㔰ㄵ㈳㠸〸㜰ち㐱戵㘸搴㔴㤸㐴㠰㌸㐶㝡㔳㙢摣〲㑣㠱搹㉦挰㈲挶戴ㅡ昱愹㘹㤸㘷ㄲ㘰㜹㤰〰㝦㜶ㅣ扥昳攳㌳㄰愹㉢㔷戱㡣㑢㍥㈳㔰㠰攵㜰㕢㘷戲㌹ぢ㡤㑢㠰㤵昶㔰㥤㠰㈰㈲挰搹〴㥤㠳㐶捤㠴㐹〴㌸ㄷ㈳扤愹㠵㙥〱㑥㠴搹㉦挰㜹㡣㘹㌵攲㔳㈷㘱㥥㐹㠰捡㈰〱收㍢づ摦改昹㔹㠸搴㤵慢戸㡣㑢慥〸ㄴ攰ち戸慤㉢搹㕣㠵挶㈵挰㍡㝢愸愲〸㈲〲㕣㐳搰戵㘸㔴㈹㑣㈲挰㜵ㄸ改㑤捤㜲ぢ㌰ㅢ㘶扦〰㌷〲ㅦ戶ㅡ昱愹㌲捣㌳〹㌰㉤㐸㠰愹㡥挳㜷愹㠰攷昷扢㜲ㄵ㥢戹攴攲㐰〱敥㠰摢扡㤳捤㕤㘸㕣〲摣㘳て搵㕣〴ㄱ〱敥㈵攸㍥㌴㙡ㅥ㑣㈲挰ㄶ㡣昴愶挶扡〵愸㠰搹㉦挰㠳㡣㘹㌵攲㔳昳㌱捦㈴挰戰㈰〱㠶㍡づ摦㤵㡡㙡㐴敡捡㔵㍣挱㈵て〹ㄴ攰㐹戸慤愷搸㍣㡤挶㈵挰㌳昶㔰搵㈰㠸〸昰㉣㐱捦愱㔱愷挰㈴〲散挰㐸㙦慡扦㕢㠰〵㌰晢〵㜸㤱㌱慤㐶㝣慡ㄶ昳㑣〲ㅣㅥ㈴㐰㑦挷攱扢㙥㔲㡦㐸㕤戹㡡㌷戸攴挳〲〵㜸ぢ㙥敢㙤㌶敦愰㜱〹昰㌷㝢愸ㄶ㈲㠸〸昰ㅥ㐱敦愳㔱㡢㘱ㄲ〱㍥挰㐸㙦敡㘰户〰㡢㘰昶ぢ戰㥢㌱慤㐶㝣㙡〹收㤹〴攸㄰㈴㐰㝢挷攱扢㠶戳ㄴ㤱扡㜲ㄵ晦攴㤲昷づㄴ攰㉢戸慤㝦戱昹ㅡ㡤㑢㠰㙦敤愱㍡ㅤ㐱㐴㠰敦〸晡ㅥ㡤㍡〳㈶ㄱ攰〷㡣昴愶㌲摤〲晣〹㘶扦〰㍦㌳愶搵㠸㑦㉤挳㍣㤳〰扦晤ㅡ昰㔵昸㔷挷攱扢愲㜴㈶㈲㜵攵㉡搲㔳戱攴㥦〱㌳㝦ㄵづ挱㙤戵㘲㤳㠹挶㈵㐰搸ㅥ慡戳㄰愴ㅢ〳戵㈶愸つㅡ戵ㄲ㐳ㄱ愰㉤㐶㝡㔳㕦㈳㐷攲㡦愱ㄵ㌰晢〵搸ㅢ昸戰搵㠸㑦昱愲㤵㐹㠰㑦㠲〴昸扢攳昰㕤摦㕡㠵㐸㈲挰㠱㕣昲敥㐰〱㍡挳㙤ㅤ挴收㘰慥㙥捦㕦㠳㔹昶㔰慤㐶愰㙥愴搳㤵愰㙥㘸搴㜹ㄸ㡡〰摤㌱搲㥢㝡挷㉤挰ㅡ㤸晤〲ㅣ〶㝣搸㙡挴愷捥挷㍣㤳〰㉦〷〹昰㔷挷攱扢摡㜶ㄱ㈲㠹〰戹㕣昲㡢㠱〲昴㠵摢敡挷愶㍦㔷户㐷㠰〱昶㔰㕤㡣㐰摤㐸㈷㥦愰㠱㘸搴愵ㄸ㡡〰㠳㌰搲㥢㝡摡㉤挰㈵㌰晢〵ㄸ〲㝣搸㙡挴愷搶㘲㥥㐹㠰㙤㐱〲㍣散㌸㝣㔷晥慥㐰㈴ㄱ㘰㈴㤷晣㘰愰〰愳攱戶挶戰ㄹ换搵敤ㄱ㘰扣㍤㔴㔷㈲㔰㌷搲㤹㐰搰㐴㌴敡㙡っ㐵㠰㐹ㄸ改㑤摤攵ㄶ攰㉡㤸晤〲ㄴ〳ㅦ戶ㅡ昱愹㜵㤸㘷ㄲ㘰㘳㤰〰ㅢㅣ㠷敦挲攳㜵㠸㈴〲捣攴㤲㙦っㄴ攰㘴戸慤ㄲ㌶戳戸扡㍤〲捣戶㠷敡㝡〴敡㠶ㅦ慢㤴愰㌲㌴㙡㍤㠶㈲㐰っ㈳扤愹慢摣〲摣〰戳㕦㠰ち攰挳㔶㈳㍥㜵㈳收㤹〴戸㌰㐸㠰ぢㅣ㠷敦扡攷㐶㐴ㄲ〱㙡戹攴昳〲〵愸㠳摢慡㘷戳㤰慢摢㈳挰㘲㝢愸㜸昵戳ㅢ改㉣㈱攸㔴㌴敡㔶っ㐵㠰搳㌰搲㥢㍡换㉤挰㉤㌰晢〵㌸〳昸戰搵㠸㑦㙤挲㍣㤳〰愷〶〹戰挴㜱㥣敥扤〶㝢㍢㈲㠹〰攷㜰挹㡢〲〵㔸〵户戵㥡捤ㅡ慥㙥㡦〰攷摢㐳㜵〷〲㜵㈳㥤ぢ〸扡㄰㡤扡ぢ㐳ㄱ攰㈲㡣昴愶慡摤〲摣〹戳㕦㠰戵挰㠷慤㐶㝣敡㙥捣㌳〹㔰ㄶ㈴㐰愹攳昰㕤〲扥て㤱㐴㠰㙢戹攴㘸愰〰搷挳㙤摤挰㘶㍤㔷户㐷㠰㥢散愱摡㠲㐰摤㐸㘷〳㐱ㅢ搱愸〷㌰ㄴ〱㙥挶㐸㙦敡㜸户〰昷挳散ㄷ攰㌶攰挳㔶㈳㍥戵ㄵ昳㑣〲㑣っㄲ㘰㠲攳昰㕤㠱㝥ㄸ㤱㐴㠰晢戸攴㜱㠱〲摣て户昵〰㥢慤㕣摤ㅥ〱ㅥ戲㠷㙡ㅢ〲㜵㈳㥤㠷〹摡㠶㐶㍤㡡愱〸昰〸㐶㝡㔳挳摤〲㍣〲戳㕦㠰挷㠱て㕢㡤昸搴㘳㤸㘷ㄲ㘰㘰㤰〰昹㡥挳㜷㌵晣〹㐴ㄲ〱㥥攳㤲昳〲〵搸〹户昵㍣㥢ㄷ搰戸〴㜸挹ㅥ慡敤〸搴㡤㜴晥㑡搰换㘸搴㔳ㄸ㡡〰慦㘰愴㌷搵摢㉤挰㤳㌰晢〵㜸ㅤ昸戰搵㠸㑦㍤㡤㜹㈶〱扡〵〹搰搵㜱昸㉥挶㍦㡢㐸㈲挰晢㕣㜲㤷㐰〱㍥㠴摢㙡㘰昳ㄱ㔷户㘷て昸搸ㅥ慡攷㄰愸ㅢ改晣㥤愰㑦搰愸㥤ㄸ㡡〰㥦㘲愴㌷戵慦㕢㠰ㅤ㌰晢〵昸〲昸戰搵㠸㑦㍤㡦㜹㈶〱摡〴〹搰摡㜱㜸ぢ〳㌲㕥㐲愴ㄶ㕣搰㙤捤〵㤷㑦慢㠸㉤攲ㄵ愸扤捡㔱㠸㕤㔸ㅦ慦慢㤱换㘵㙤换㡢㙡㈶搶搴ㄵ㔵挴ㄷ㔴㐶㤷戴㉦㜷㍡搳攷挶慡㜱㌱扢ㄶ㔷㌲㍣戶㥡〵ぢ㘲㘵㔶㜹㜱㑤㝤㙤㘹㙣㑣搱晦挲挵㙥昰挳㕢㈷搷戹㔳ㄵ戶晦散晡㙤ち㘶㘲㉦挱㤶㤲昱㌲〲㝡㉦挳㐹㌹戸敢㤲戹㜴㈳〰戶摢愳攸㤴㡡扡捡㔸敢㜲戹㕣㉤晤捣㜲愸㠸ち㠱戲㔶攵㔳收攲昲㔴㔱摢昲㔱戵ㄵ㘵㤵ㄵ搵㌱扥ㄹㅤ㙣攸昸搸ㅣ㔴〳ㅣ㕢ㄳ慦㘰攵㝤摢昲㈹戵搱敡昸〲㕥搸㉣㕤戲㑦搲㐸慥㠰㘶㤴て慦愸㡥㈳㡤扣㡢散户㉢㉦㥥㕢戳〸㌷㠱搴㔷㔵㡦㡡㉥㠸晦㑦扣㉢㡡㙦㡢㙣昲搶愸㔴㤵㥡慡㌲㔳㌳晦搳昷㈷昴㍤㡥戱昶㜶㜵㙡ㄶ昶搳扡摡㡡搹昵ㄴ㑣㜲昴㐵㥢捥㐶摥挳㤴㡣㔷搰昳㕥挲㜴扤㠵㥥晡〳慥㌵改收〶攳愵昰挴㥤㌵〷〱㙥晤㠰攵戴昹ㄱ捤搸㔱㔳挷散愹捣昹㐳户愹㘴扣㡡挸捤㉥㠴攸〸昰㕥昶㉥挴攲〸敥㔱㌸㌲戱㈷㜰攴摤㉤挳攵㠲攱ㅥ扡搷㥥敥㐸㕣㑢㙦㔳㍥㍥㍡㍢㔶㠹ㄲ㠰慡㘸摤㕥昶㠰戵ㄸ戸㡤㈱敥昸ち㙢慡慡愲摣攵㜸㌳㐶㜱㘹戴㌲㤶㔹捥ぢ㥣ㄳ㉡慡慤㜲㌴戲㕦㍡愶攸㘲㤸愲㡢敤㡢昵攵㤳㔹ㅡ㈴㝤挶慡㤹ㄳ慤慤愸㥢㕢㔵㔱㥡挹〱换㜷晥㈷昶㔵㝣㝥愴㐳㑣扤改捦ㄲ敦搵㝦晢ㅡ㍣摥敥ㅣㄴ捣㔰㍡扥晤搸愳㔳㔵〸晦愹晦戰㜲〴㥦㍣昲ぢ挵晡〹搱㌲昰㈳ㅦ㐵戲㤶慦攴㔲㉣扡㕦㥤㠱㕤㔴㍥㥣搴㙢〴攰挷晡ㄹ㔰㜶昸㤳晥㍡㥡㐶换ち㕡〱㄰ㅥ㕦ㄳ㉤ㅢㄹ㉤挵㡤㔵慤㥣摢慡㌲昱搶昲愳愶㌶挲㐲㡦㐲搴づ愱㈶㘹㘱㐵㔹慣㌶㤳㠶㘲摣㌶㤶捥ㄲ㤱㤰晤ㅥ攲㤲㜷㕡㑡㐶㐶敢㑣㔳慥㌱㍡搶㈱捥攵㜳昷㙤㘹㘳㝣昱㍦㍦㙥㈰㉦愲㠱㔶ㅡ㕡敢ㄷ搰戱㝥㈵愷㌷㌰㈴ㅦて攰㌷〲㝥㐷㤳昱㈶㥣摥昷㈶戹收〲㤵ㄹㄶ㐰改㜲㐳ㄲ慢㐱㌲㔱㌹㈱㘵㈴ㄹ㐲愴戵慢晣㈳㘴㔷㝥㘴敡扢㥣㐲挵搸换㘳㘵㘱晢昳㤵㘵㈶昸捤㤰㤲㥡㥡㡥户㍡攴㉤㥤昳愵㐵戰慡攲㤸搴㠵愸㠳戱㠴㄰㉢〷㍢昳㘰㐱晣㤲慣慣㉣摦晤㍤扥㙦ㄳ攱戰㤵㑡㐹挲敡㕤戴㕡㠹㄰㉤㘱扥㡤ㄶ摥〳㥣〸㐳愳㍥挶㤰摦〷㕣扦扤搴㈷ㄸ昲㌷㔸㑡㠸㌷㝥㌵昷ㄳ㔳㝤㡡ㄹ晣搴戴㐲っ晣ㄹ㝡晣㌰㑡散㥣㤹戰㌶扤㜳㝥捥ㄹ昸戱㜸ㅦ愱摥㌹搵ㄷ戰㘸ㅡ攸敡㜷㥣敦扢搵㥡挰㝦㥡〱㙤〸㘸㑢挰㤷〰昰㕤て敤㠵㔱㡢搵㡣㘰ㄲ搴晣挶㤵挵愵收摥捣戲て戳晣〲㠰愸〹搶㜲戴㠵㔳搴㙦戰搹㙡戶〷愴搹㙡晥㡥㘹愲㘶〷〶愶ㄴ㐹㙡敥ぢ㙢搳㙡愶㘲㥡愸戹㥦〴戱〷㡡㐵っ〶㌵昷〷挶㍡㠰㐰ㄶ㌸ㄸ〰〷ㄲ搰㠹〰搶㍣㠸㥡㥤㌱㙡慤昷㑤摥つ戵ぢ换㐶㥤〵㔷㉦ㅢ㜶挵㠳㠱㠱㜸慣㝢搰㐱㕤攲㜵㘱搰㉣〶㘵㡤㠲㔷㍣ㄶ㈶搸攲㜵〵愴搹攲戱㤴㐱挴敢挶挰慣㘹㐸ㄲ敦㄰㔸㥢ㄶ㡦戵て㜸攱戶㌹〶㐱㐷㝥㔸〰愱㘹㤰愱昳攱㜳㈸㌰搶㘱〴戲㌸挲〰攸㐱㐰㑦〲㔸㉦㈱攲ㅤ㡥㔱㐲㍣摥搷㘵㄰慦㌷㌰㄰慦㡢㉢愸㑢扣㈳ㄸ㌴㠷㐱㔹摦攰ㄵ㡦㐵つ戶㜸㐷〲搲㙣昱㔸〶㈱攲攵㌲㌰敢㈱㤲挴敢ぢ㙢搳攲戱㙥〲㉦㥣㐸㘵㄰㜴攴㠷挵ㄳ〶㙤晡〳㘳攵ㄱ挸挲ち〳㘰〰〱昹〴戰搶㐲挴ㅢ㠸㔱㐲㍣摥愱㘶㄰㙦㌰㌰㄰㡦昵ㄶ㍡愸㑢扣愳ㄸ昴㘸〶㘵㙤㠴㔷扣㘱戰搹攲つ〱愴搹攲ㄵ㘰㥡㠸㜷っ〳て挷㈸㐹扣㘱戰㌶㉤ㅥ㙢㉥昰㐲㐱〶㠳㘸昱㔸㜸愱㘹挰愶昷扣攱挰㔸㠵〴戲㈸挳〰㈸㈲㘰〴〱慣搳㄰昱㐶㘲㤴㄰㡦㌷搷ㄹ挴ㅢつっ挴㘳慤㠶づ敡ㄲ㙦っ㠳㡥㘵㔰搶㔵㜸挵㘳㌱㠵㉤摥㌸㐰㥡㉤ㅥ换㉦㐴扣昱っ捣㍡㡣㈴昱㈶挲摡戴㜸慣搷挰ぢ㜷敡㌱〸㍡昲挳愲つ㑤〳㌶㉤摥戱挰㔸挷ㄱ挸㠲づ〳㘰㌲〱挵〴戰挶㐳挴㥢㠲㔱㐲㍣摥ㄷ㘸㄰㙦ㅡ㌰㄰㉦敡ち敡ㄲ㙦㍡㠳ㅥ捦愰慣挹昰㡡挷㐲っ㕢扣ㄹ㠰㌴㕢㍣㤶㙥㠸㜸㈷㌰㌰㙢㌸㤲挴㥢〹㙢搳攲戱搶〳㉦摣昱挷㈰攸挸てぢ㍥っ摡㥣っ㡣㔵㐲㈰㡢㐱っ㠰㔹〴㐴〹㘰㝤㠸㠸㌷ㅢ愳㠴㜸扣挳搱㈰㕥ㄹ㌰㄰㡦㌵㈲㍡愸㑢扣ㄸ㠳㤶㌳攸㌲〰扣攲㉤㠷捤ㄶ㙦づ㈰捤ㄶ㡦㘵ㅦ㈲摥㕣〶㘶晤㐷㤲㜸昳㘰㙤㕡㍣搶㠹攰㠵晢〶ㄹ㐴㡢挷㘲ㄱ㑤〳㌶扤攷㔵〲㘳㔵ㄱ挸㐲ㄲ〳愰㥡㠰ㅡ〲㔸㕢㈲攲㉤挰㈸㈱ㅥ㙦捥㌴㠸㔷ぢっ挴㘳㝤㠹づ敡ㄲ㉦捥愰㝣戰㠳㘲㉤㠸㔷㍣ㄶ㠰搸攲搵〳搲㙣昱㔸㌲㈲攲㉤㘴㘰搶㡥㈴㠹户ㄸ搶愶挵㘳㡤〹㕥戸愲挰㈰攸挸てぢ㑤㌴つ搸戴㜸愷〲㘳㥤㐶㈰㡢㔰っ㠰愵〴㥣㑥挰㜵〰㠸㜸㝦挲㈸㈱ㅥ㙦㌲㌵㠸户っㄸ㠸挷摡ㄴㅤ搴㈵摥㥦ㄹ㜴㌹㠳戲㡥挴㉢ㅥ㡢㐷㙣昱捥〴愴搹攲戱摣㐴挴㍢㡢㠱㔹㜷㤲㈴摥㑡㔸㥢ㄶ㡦昵㈹㜸攱ㅥ㐷〶㐱㐷㝥㔸愴愲㘹挰愶挵㍢〷ㄸ敢㕣〲㔹挰㘲〰慣㈲㘰㌵〱慣㘹ㄱ昱搶㘰㤴㄰㡦昷挷ㅡ挴㍢ㅦㄸ㠸挷扡ㄶㅤ搴㈵摥〵っ㝡㈱㠳戲〶挵㉢ㅥぢ㑦㙣昱㉥〲愴搹攲戱㔴㐵挴扢㤸㠱㔹戳㤲㈴摥愵戰㌶㉤ㅥ㙢㕢昰挲㡤㤳っ㠲㡥晣戰挰㐵搳㠰㑤㡢㜷ㄹ㌰搶攵〴戲昸挵〰戸㠲㠰㉢〹㘰㍤㡣㠸㜷ㄵ㐶〹昱㜸愷慦㐱扣㜵挰㐰㍣搶挴攸愰㉥昱慥㘱搰㙢ㄹ㤴昵㉢㕥昱㔸戴㘲㡢㜷ㅤ㈰捤ㄶ㡦㘵㉥㈲摥昵っ捣㝡㤷㈴昱搶挳摡戴㜸慣㡢挱ぢ㜷㕣㌲〸㍡昲昳ㅥ㕡㑤〳㌶㉤摥㑤挰㔸ㅢ〸㝣摦っ搸㐸挰捤〴㝣〰㠰㠸㜷ぢ㐶〹昱㜸挷戲㐱扣㑤挰㐰㍣搶搳攸慣㉥昱㙥㘳搰捤っ捡摡ㄷ慦㜸㉣㜸戱挵扢ㅤ㤰㘶㡢挷ㄲㄹㄱ敦づ〶㘶慤㑣㤲㜸㜷挱摡戴㜸慣愹挱ぢ昷㙤㌲〸㍡昲挳挲ㅡ㑤〳㌶㉤摥㍤挰㔸昷ㄲ挸愲ㅢ〳攰㍥〲戶㄰挰㍡ㅣㄱ敦㝥㡣ㄲ攲昱摥㙢㠳㜸㕢㠱㠱㜸慣挵搱㐱㕤攲㍤挸愰て㌱㘸㍡㑥㥣㜸挵㘳戱㡣㉤摥挳㠰㌴㕢㍣㤶搷㠸㜸摢ㄸ㤸㜵㌶㐹攲㍤ち㙢搳攲戱ㅥ〷㙢挶摤㥦っ㠲㡥晣戰㈸㐷搳㠰㑤㡢昷㝦挰㔸㡦ㄳ挸㠲ㅤ〳攰〹〲戶ㄳ挰ㅡㅥㄱ敦㐹㡣ㄲ攲昱㉥㜲㠳㜸㑦〳〳昱㔸挷愳㠳扡挴晢ぢ㠳㍥挳愰慣戹昱㡡挷㐲ㅢ㕢扣㘷〱㘹戶㜸㉣捤ㄱ昱㥥㘳㘰搶攸㈴㠹户ㄳ搶愶挵㘳㉤㡦㠸昷㍣㠳㘸昱扡挲慡㘹戸挴㝢〱ㄸ敢㐵〲㔹散㘳〰扣㐴挰㕦〹㘰晤㡦㠸昷㌲㐶〹昱㜸㍦扣㐱扣㔷㠱㠱㜸慣〱搲㐱㕤攲敤㘲搰搷ㄸ㤴昵㍡㕥昱㔸愴㘳㡢昷㍡㈰捤ㄶ㡦㘵㍤㈲摥ㅢっ捣晡㥥㈴昱摥㠲戵㘹昱㔸〷㈴攲扤捤㈰㕡㍣ㄶ〳㘹ㅡ㉥昱摥〱挶㝡㤷挰㠱㘶挰摦〸㜸㡦〰搶づ㠹㜸敦㘳㤴㄰㡦昷昵ㅢ挴晢㄰ㄸ㠸挷晡㈱㥤搵㈵㕥〳㠳㝥挴愰慣昵昱㡡挷〲ㅦ㕢扣摤㠰㌴㕢㍣㤶〴㠹㜸ㅦ㌳㌰㙢㠳㤲挴晢〴搶愶挵㘳つ㤱㠸昷㈹㠳㘸昱㔸㐸愴㘹戸挴晢っㄸ敢ㅦ〴戲挸挸〰昸㥣㠰㉦〸㘰摤㤱㠸昷㑦㡣ㄲ攲昱㤱〴〶昱扥〲〶攲戱昶㐸〷㜵㠹昷㉦〶晤㥡㐱㔹㈷攴ㄵ㡦挵㐱戶㜸摦〰搲㙣昱㔸㑥㈴攲㝤换挰戳㌰㑡ㄲ敦㝢㔸㥢ㄶ㡦昵㐷㈲摥てっ愲挵㘳ㄱ㤲愶攱ㄲ敦㐷㘰慣㝦ㄳ㔸㘶〶晣㐴挰捦〴挴〰㄰昱㝥挱㈸㈱ㅥ㥦愶㘰㄰敦㌷㘰㈰ㅥ敢㤶㜴㔶㤷㜸扦㌳㘸ち㉥㠶㈸搶ㄸ㜹挵㘳㘱㤱㉤ㅥ慦㤷㌴㕢㍣㤶㈲㠹㜸㌸㠷㥥愲㔸㤳㤴㈴ㅥ敥㔳㙥㠶㜸㡢㌱㑤挴换㘰㄰㉤ㅥぢ㤸㌴つ㤷㜸㈱㘰慣㔶〴戲戸挹〰挸㈴㠰捦戹㔳慣㜷ㄲ昱挲ㄸ㈵挴攳㔳㈱っ攲戵〱〶攲戱收㐹〷㜵㠹搷㤶㐱昷㘲㔰搶㈷㜹挵㘳㔱㤲㉤㕥㍢㐰㥡㉤ㅥ换㤸㐴扣〸〳戳㥥㈹㐹扣㝤㘰㙤㝡捦㘳摤㤳㠸搷㥥㐱戴㜸㉣㝥搲㌴㕣攲㜵〰挶敡㐸㈰ぢ愳っ㠰㝤〹搸㡦〰搶㑡㠹㜸晢㘳㤴㄰㡦て戴㌰㠸㜷㈰㌰㄰㡦昵㔲㍡愸㑢扣㑥っ摡㤹㐱㔹摢攴ㄵ敦㝡搸㙣昱づ〲愴搹攲摤㠰㘹㈲摥挱っ捣㕡愸㈴昱戲㘰㙤㕡㍣搶㑣㠹㜸㕤ㄹ㐴㡢户〱㔶㑤挳㈵㕥㌷㘰慣敥〴戲愸捡〰㌸㠴㠰㙣〲㔸㘷㈵攲ㅤ㡡㔱㐲㍣㍥㡢挳㈰㕥て㘰㈰ㅥ㙢慤㜴㔰㤷㜸㍤ㄹ昴㜰〶㘵㕤㤴㔷㍣ㄶ㐳搹攲昵〲愴搹攲戱㝣㑡挴敢捤挰㕢㌱㑡ㄲ㉦〷搶愶挵㘳扤㤵㠸㜷㈴㠳㘸昱㔸㜴愵㘹戸挴换〵挶敡㐳㈰ぢ戲っ㠰扥〴昴㈳㠰㌵㕡㈲㕥㝦㡣ㄲ攲昱㤹㈲〶昱〶〰〳昱ㅥ㜷〵㜵㠹㤷捦愰〳ㄹ㤴㌵㔵㕥昱㔸㐸㘵㡢㌷〸㤰㘶㡢挷搲㉢ㄱ㙦㌰〳戳〶㉢㐹扣愳㘱㙤㕡㍣搶㙡㠹㜸㐳ㄸ㐴㡢挷㠲㉤㠳㌶挷〰㘳つ㈵㤰挵㕣〶挰㌰〲ち〸㘰㝤㤷㠸㌷ㅣ愳㠴㜸㝣ㅣ㡡㐱扣㈲㘰㈰ㅥ㙢扣㜴㔰㤷㜸㈳ㄸ㜴㈴㠳扥て㠰㔷㍣ㄶ㘱搹攲㡤〲愴搹攲戱㙣㑢挴ㅢ捤挰慣摦㑡ㄲ㙦㉣慣㑤㡢挷㍡㉦ㄱ㙦ㅣ㠳㘸昱㔸散愵㘹挰愶晦挲ㄸて㡣㌵㠱㐰ㄶ㠲ㄹ〰ㄳ〹㤸㐴〰㙢挳㐴扣㘳㌱㑡㠸挷挷扡ㄸ挴㥢っっ挴㘳㝤㤸づ敡ㄲ慦㤸㐱愷㌰㈸慢㐹㘴戱㔳㌹挲ㅣ晥㤶捥㘰㐵㠰昷㐲户慦〸㐱㌲㤴戳ㅣ愱戸㙥㐹㈵㑡㐰搸攵㠵㙦扢挷㑢昸㘱戱攱㜲㝣㑤㉤㉥づ愶㝢㥦㔰㤱㤸晢㈲㤲戶敥攰㜹晡㠷㑣愳㠷搵づㄹ㥢㝥昶㍦攱㈲㌱㥦ぢ摦昳㈸〰捥攱ㄶ㥡㡥㈵㜶㤸㔰㔱㕡㕢ㄳ慦㈹慦换㉡㐶㜹㔳ㄶ㥦愶㔲㥥㤲㤲㕢㤰㜱ぢ㈲ㅡ㜳㤲㔸㝡㌵㥦ㄷ扡㤰㑦ㄷ〸捦慦慥㔹㔴㉤慢挹㠸昳愱㌲愲㔷慢㔶㑣ㄳ㘶ㅥ㙥摤㈱㕥㠴㤵ㄱ㥣㙣捤㐰摢㌶㉤挲搲〲㙥ㄱ㤶ㄷ㐸㠷戵〴搲㘱㍤〱户㡣㔴〸摥摣㡢晢㡣慤㘶慢㔲㔵愶㘲改慤㕡愹㙣捦愳㑢㝣㐵〱㠹㘷㍦㠴㐲慣〹挸搸〸捡捤㥢㤴慣㈸㈷㜳挷戰㑥挴ㄲ慣㤹㘸挲㤱㌴ㄸ戸愰搰㐹㘸昷㉡ㅣ㕥攲慡㙤ち㥤っ㕢ㅢ搸愴攸〱捦㜳㡤㠷㑡㘰搹ㅢ㤶攴攷戳㠶㘶挱扣て捣㜸愰㠱㝥挴〱㜷愱㐸扡ㄳ摤敡捡戴摤搸㤴〲㙡㌵愰愷㐲㜰捡㥢㄰㠳㠹ㅤ㡣㜱㐲〰㉤㜷㕣㜵ㄵ㔸㜲㜷㠱ㄱ昷收〲挲户㕢㕤〱ぢ摦昲攴户捣挲㈴㈲慣ち戴㜸换挲っ㠵㉤搲㕡㜷摡攸㑥㕢愷愳㈲攸昰㙤㔳㤷㈱ㅣ㈵愵挳㥡㡦〰㔶㈵㥡㜰㘴㙦ㄸ㈴㈸愵戱愸㠵㐵晡ㄶ挹㐶昶搱捥ㅥ㥣搵㤳㑤㥣捥〶昴㔴〷㌸㠵㔹㍤㑣〹㘶晢挲㉡捣㔶㈱㤹㥦搹㌹戰晡㤹敤愷昳㉣㐱㈸㌰摢ㅦ㘳㙥㤱〳㜴攷㐰摤改攴㜴搴挱攸〸戳㤵㙥㘶愷㜱㜹㑢搱㠴㈳㕤〰㐰〷ㄷ㝡㘸昳㌰换搲捥㈳㠹挸㘵㜳㈶㘱つ攸愹㙥㜰ち戳ㄵ㌰㈵㤸ㅤ〲慢㌰㍢搵挸㙣戱㤱㔹戶捥㜳㉥㐲㠱搹愱ㄸ㜳㡢ㅣ愶㍢㍤㜴愷愷搳㔱扤搱ㄱ㘶ぢ摤捣㔶㜳㜹㙢搰㠴㈳㐷〰㠰㡥㤹㔹㡥㜶づ㈰㈲㥦捤㈵㥣摡㠰㥥捡㠵㔳㤸慤㠵㈹挱慣㉦慣挲㙣㥥㤱搹㕣㈳戳㝥㍡捦㤵〸〵㘶晤㌱收ㄶ挹搳㥤〱扡㤳敦㜴搴㘰㜴㠴㔹戹㥢搹搵㕣摥㍡㌴攱挸㔱〰愰㘳㘶㜶戴㜶づ㈱攲ㄸ㌶㌷㜲㙡〳㝡敡ㄸ㌸㠵搹〶㤸ㄲ捣㠶挱㉡捣㑥㌰㌲㍢摥挸慣㐰攷戹ㄵ愱挰㙣㌸挶摣㈲㠵扡㔳愴㍢㈳㥣㡥ㅡ㡤㡥㌰㥢收㘶㜶ㅢ㤷户ㄹ㑤㌸㌲〶〰㜴捣捣挶㙡㘷ㄱㄱ㈳搸摣换愹つ攸愹昱㜰ち戳㉤㌰㈵㤸㑤㠴㔵㤸㡤㌵㌲ㅢ㙤㘴挶敢挵戲㠸〷搱㠲搹戱ㄸ㜳㡢ㅣ愷㍢㤳㜵愷搸改愸㘹攸〸戳㤱㙥㘶て㜳㜹摢搰㠴㈳搳〱㤰愰愶攳散㜸敤ㅣ㠷㌴昲戰㔹㙢㍢愷㌶㘰愸㑥㠰㔳㤸㍤〵㔳㠲搹㑣㔸㠵搹㘰㈳戳㠱㐶㘶扣㤸㉢㡢㜸ㄶ㉤㤸㥤㡣㌱户㐸㠹敥捣搲㥤愸搳㔱㘵攸〸戳〱㙥㘶㍢戸扣㥤㘸挲㤱ㄸ〰ㄲ搴挴慣㕣㍢㈷㈳㡤㍣搳搶㝡㠵㔳ㅢ㌰㔴㜳攱ㄴ㘶扢㘰㑡㌰㥢〷慢㌰㍢摣挸慣㠷㤱搹㝣㥤攷㑤㠴〲戳㑡㡣戹㐵慡㜴愷㕡㜷㜸㈹㤵㥢慡㐵㐷㤸ㅤ敡㘶昶㌶㤷昷づ㥡㜰㈴づ〰㍡收扤戱㑥㍢㘷㄰挱㐷〲㔸つ㥣摡挰搰ぢ攱ㄴ㘶扢㘱㑡㌰㕢っ慢㌰㍢搰挸㙣㝦㈳戳㈵㍡捦愷〸〵㘶愷㘲捣㉤㜲㥡敥㉣搵ㅤ㕥攷攴愶㤶愱㈳捣昶㜵㌳晢〷㤷昷㌹㥡㜰攴捦〰愰㘳㘶戶㕣㍢㘷ㄱㄱ㘵昳つ愷㌶愰愷捥㠲㔳㤸㝤〷㔳㠲搹㑡㔸㠵㔹搸挸㉣搳挸㡣搷㈸㘵ㄱ晦㐶ぢ㘶攷㘰捣㉤㜲慥敥慣搲㥤搵㑥㐷㥤㡦㡥㌰ぢ戹㤹晤捣攵晤㠲㈶ㅣ攱攵㐵〹㙡摡ㅢ㉦搴捥㌹㐸㈳て晡戵搲㌲㌴戳㡢攱ㄴ㘶ㄹ㌰㈵㤸㕤ち慢㌰晢改㈷搳㙦敡ㅦ㘱扤〵㑢㐹晥づ挲ぢ㠸戲〸晥搳〷㘰㜶ㄹ挶摣㈲㤷敢捥ㄵ扡㜳愵搳㔱敢搰ㄱ㘶摦㈳攴㐶㠴愴挳㙡捤攵戵㐱ㄳ㡥昰摡㕦㈰戳㙢戵㤳㐵散昲㍣㘱慢㍤愷㌶㘰愸慥㠷㔳㤸㜵㠴㈹挱㙣㍤慣挲散㌳㈳戳㑦㡣捣㙥搴㜹づ㐰㈸㌰扢〹㘳㙥㤱つ扡戳㔱㜷㜸昹㡥㥢摡㠴㡥㌰晢搸捤慣ㄳ㤷搷ㄹ㑤㌸㜲ㅢ〰㠱捣㌶㙢㘷㍤㘲挹㐳㡢慤敥㥣摡挰搰㜷挰㈹捣戲㘱㑡㌰扢ぢ㔶㘱昶㤶㤱搹ㅢ㐶㘶㜷敢㍣㍤ㄱち捣敥挱㤸㕢攴㕥摤戹㑦㜷㜸㙤㡤㥢摡㡡㡥㌰㝢捤捤慣ㄷ㤷搷ㅢ㑤㌸昲㈰〰㠱捣ㅥ搲㑥摥㤳㉦捦㐶戶晡㜱㙡〳㐳㙦㠳㔳㤸攵挱㤴㘰昶㈸慣挲散㌹㈳戳㘷㡣捣ㅥ搳㜹〶㈱ㄴ㤸晤ㅦ挶摣㈲㡦敢捥ㄳ扡戳摤改愸愷搱ㄱ㘶㑦扢㤹ㅤ挵攵ㅤ㡤㈶ㅣ攱㈵慤㐰㘶捦㘸攷㤹㐸㈳㡦㘰戶ち㌹戵〱㐳昵ㅣ㥣挲㙣〴㑣〹㘶㍢㘱ㄵ㘶てㄹ㤹㙤㌵㌲㝢ㅥ㤳㘴ㄱ㘳㄰ち捣㕥挰㤸㕢㠴ㄷ愹愴昳㤲敥晣搵改愸㔷搱ㄱ㘶昷扢㤹㡤攳昲挶愳〹㐷㜸扤㈹㤰搹㙢摡戹ち攱攵㐹捦㔶㌱愷㌶㘰愸摥㠰㔳㤸㑤㠵㈹挱散㉤㔸㠵搹㈶㈳戳㕢㡣捣摥搶㜹㘶㈰ㄴ㤸扤㠳㌱户〸慦㈰㐹攷㙦扡昳㥥搳㔱ㅦ愲㈳捣㌶扡㤹㥤挸攵捤㐴ㄳ㡥㌴〰㄰挸散㈳敤攴敤昱昲㌸㘹慢㤴㔳ㅢ㌰㔴ㅦ挳㈹捣㘲㌰㈵㤸㝤〲慢㌰扢捡挸散ち㈳戳㑦㜵㥥ち㠴〲戳捦㌰收ㄶ昹㠷敥㝣慥㍢㕦㌸ㅤ昵ㄵ㍡挲散㌲㌷戳昹㕣㕥㈵㥡㜰攴㕦〰〴㌲晢㕡㍢㜹摦扢㍣愶摡㡡㜳㙡〳㠶敡㕢㌸㠵㔹㍤㑣〹㘶摦挳㉡捣㔶ㄹ㤹㥤㘳㘴昶㠳捥戳〴愱挰散㐷㡣戹㐵晥慤㍢㍦改捥捦㑥㐷晤㠶㡥㌰㕢改㘶㜶ㅡ㤷户ㄴ㑤㌸挲㕦〳㠱捣攸ㄱ攷㜵㐸㘳㕤捦收㑣㑥㙤㐰㑦挹㈵ㄲ㥡㔶挰㤴㘰挶㑢㈴挲散㔴㈳戳挵㐶㘶ㄹ㍡捦戹〸〵㘶扣㈸挲㉤挲ぢ㈳搲攱㔵㄰改㔸㑥㐷戵㐱㐷㤸㉤㜴㌳㕢捤攵慤㐱ㄳ㡥昰ㅡ〷挱挶扦㍣㜹敤㐳㥣ㅢ㠹攰㕤收搶㈵㥣㉡捣攴晡〵㑤㙢㘱㑡㌰攳昵ぢ㘱㌶捦挸㙣慥㤱㔹㝢㥤攷㑡㠴〲㌳㕥戱攰ㄶ改愸㍢扣㐴㈱ㄶ㕥愶攰愶㜸昵㐱㤸㤵扢㤹㕤捤攵慤㐳ㄳ㡥㜴〲㠰㘰㈳戳捥摡挹㕢搰攵搹摤搶㡤㥣㉡捣づ㠶㔳昶挶つ㌰㈵㤸㘵挱㉡捣㑥㌰㌲㍢摥挸㡣㤷ㄸ昰㑡戱㙥㐵㈸㌰攳攵〴㙥㤱敥扡挳敢〷㘲挹㜶㍡㡡㤷〶㠴搹㌴㌷戳摢戸扣捤㘸挲㤱㥥〰㄰㙣㘴挶慢〶攲扣㡦㠸㉤㙣敥攵㔴㘱搶ㅢㅥ㘱戶〵愶〴㌳㥥昹ㄷ㘶㘳㡤捣㐶ㅢ㤹昱晣扦攴㜹㄰愱挰㡣攷晡戹㐵㜸扥㕦㍡㍣戹㉦㥤㝥㑥㐷昱扣扤㌰ㅢ改㘶昶㌰㤷户つ㑤㌸挲㔳昷〴ㅢ㤹昱㤴扥㌸㜹搳戸㍣㜸摣摡捥愹挲㑣㑥换搳晥ㄴ㑣〹㘶㐷〳㉦捣〶ㅢ㤹つ㌴㌲ㅢ愲昳㍣㡢㔰㘰㜶っ㤳㘲㡢昰㘴扣㜴㠶改づ捦扥㜳㔳㍣愹㉥捣〶戸㤹敤攰昲㜶愲〹㐷㐶〰㐰戰㤱ㄹ捦户㡢昳〹㈲戶戳㜹㠵㔳㠵㤹㥣㌳愷㘹ㄷ㑣〹㘶㍣㘷㉥捣づ㌷㌲敢㘱㘴㌶㑥攷㜹ㄳ愱挰㙣㍣㤳㘲㡢昰㑣戹㜴㜸㕡㕣㍡㍣㌵捥㑤昱㡣户㌰㍢搴捤散㙤㉥敦ㅤ㌴攱㐸㌱〰〴ㅢ㤹昱㘴戸㌸㜹㥢户㍣㌵摤㙡攰㔴㌲㡢㑣搵捥摤戲㥣㡣ㄹㄸㅦ攵㌹昷㙡扥挹戳㤷昷㠹摢㈳昰〴㙤㕥㍢挶扦摤ㄱ㕢㘲摦ㄳ㤶㥥㍡昸㍦㡢挵戳扢扣㈵㤴㍦ㄹ〷㠲昵ㅦ㠸挳昷㙢捦ㄹ㜴㐶散㠲ㅦ敢敦㈰摣敥㐴搰挵晦㜱㑢㔹搲昶搵㔰㘷㌸捣晥㝦愶昳晦挸戰㜶㌳昵㡣㤳㔴搷㡢ぢ㌲摥㍦攳扡㝦㙤㍡㉡晢㥡㍢㝦㜷晥㝦㐶㥦て㜲㌶㍤㌰㝢捣㘳㤷㝥ㅦ㉡戹㘲㝣㙣愸㉡挵㡣㙣挴戱㍥㘰昳㈱ㅢ搹愹㍡㠲搶㕢戸㌱挸昷昸摡づ㡥挳晢昸摡㐸っ㤱昰㐲㝤㠷扣㔹慡〲〳扥㘱㙡ㅦ捣愰㑡㐲散㑢ㄲ㥢て㜳换㠸㔵敡ㄹ㐱挴昶㥥搰攵敤㍢搲收つ捤散㜴敤挹㍤㜷㉣ㄸ慡攲㤸㘱㈲搶搶㔹扦㡦㔸ㅢ挷攱㝤㉣㙤愴ㅥ㤱昰㑡戱扥戳㠹㉤挱㐰㠸㠵摤挴㝥㈰戱搳攰㙡ㄹ戱愵㝡㐶㄰戱㙢㥥㌹㍡攵搷㥦敢昷㄰㍢ㄳ㌳㑣挴㌲㠲㠸愵㍢づ敦攳㘶㈳㉢㄰〹㉦摣㠵㘹ㄳ㍢ㄷ〳㈱㤶敡㈶昶㍢㠹慤㠶慢㘵挴搶攸ㄹ㐱挴㥥㌹㝢挷㡡慤ぢㅦㅢ晡晥扡扤㌷㍣昲昸㥣愱敡ㄲ捣㌰ㄱ晢昵摦〱扢攲㉦㡥挳晢ㄸ搹挸㕡㐴挲ぢ晦愴㈱づ㥤戶㘹敡㑡っ㠴搸㑦㤸㤱搸ㄵ㕢挱搹敥㙡戸㕡㐶㙣㥤㥥搱㙣㘲㌷㘲㠶㠹搸㜷㐱挴扥㜵ㅣ摥挷挳㐶㌶㈰ㄲ㕥戸㐹搲㈶㜶㉢〶㐲散㙢㌷戱㜶㈴㜶ㅢ㕣㉤㈳戶㔹捦〸㈲收摢ㄵ敦挵っㄳ戱㉦㠲㠸㝤敥㌸扣㡦㝤㡤㙣㐱㈴扣㔰㠶㘲ㄳ㝢㄰〳㈱昶㤹㥢搸㝥㈴昶㌰㕣㉤㈳戶㑤捦㘸㌶戱敤㤸㘱㈲戶㍢㠸搸㐷㡥挳晢㌸搷挸㔳㠸㠴ㄷㅥ搱㘶ㄳ㝢ㄶ〳㈱昶愱㥢㔸ㄷㄲ摢〱㔷换㠸敤搴㌳㠲㠸昹㡥戱㔷㌰挳㐴散摤㈰㘲敦㌸づ敦㘳㕡㈳扢㄰〹㉦㤴戶搸挴摥挴㐰㠸扤攵㈶㜶ㄸ㠹扤つ㔷换㠸扤愳㘷〴ㄱ昳敤㡡つ㤸㘱㈲戶㉢㠸搸慢㡥挳晢昸搵挸㙥㐴挲㉢挵㍡挲㈶昶㈹〶㐲散㘵㌷戱㈳㐹散ㅦ㜰戵㡣搸攷㝡㐶㄰戱昵捦㡦捦づ㉤㤸㌵㌴昱ぢ晡ㅢ捣㌰ㄱ㝢㍥㠸搸㑥挷攱㝤慣㙡攴㍢㐴挲ぢ户㙥摡挴晥㡤㠱㄰㝢捥㑤㉣㥦挴㝥㠶慢㘵挴㝥搱㌳㠲㠸昹摥戱㌴㈴㌰ㄱ㝢㉡㠸搸㤳㡥挳晢戸搴㐸〶㈲〹戱㈱㌶㌱ぢ㘳㈱昶㠴㥢搸㔰ㄲ㙢つㄷ㕥㉤昸㑡搵㐶捦〸㈲收㍢挶摡㘳㐶㌶㜵昶㝣愵㝡㈴㠸搸㌶挷攱㝤っ㙡愴㈳㈲〹戱ㄱ㌶戱〳㌰ㄶ㘲て戹㠹㡤㈲戱㑥㜰攱搵〲㘲㥤昵㡣㈰㘲扥㕤戱㍢㘶㘴ㅢ㠸㙤〹㈲㜶㥦攳昰㍥摥㌴㤲㡤㐸㐲㙣㠲㑤慣㈷挶㐲散ㅥ㌷戱㐹㈴搶ぢ㉥扣㕡㐰慣户㥥ㄱ㐴捣昷㡥昵挳㡣㙣〳戱摢㠳㠸㙤㜶ㅣ摥挷㤶㐶昲㄰㐹㠸㑤戵㠹つ挲㔸㠸㙤㜲ㄳ㥢㑥㘲㐷挱㠵㔷ぢ㠸ㅤ慤㘷㌴㥢㔸㈱㘶㘴ㅢ㠸㙤〸㈲㜶㤳攳昰㍥㡥㌴㌲〲㤱㠴搸㐹㌶戱㌱ㄸぢ戱昵㙥㘲㈵㈴㌶づ㉥扣㕡㐰㙣扣㥥搱㙣㘲挵㤸㤱㙤㈰㜶㑤㄰戱㜵㡥挳晢㤸搱挸㔴㐴ㄲ㘲㌱㥢搸っ㡣㠵搸㔵㙥㘲㜳㐸散㐴戸昰㙡〱戱㤹㝡㐶㄰㌱摦㌱㔶㡡ㄹ搹〶㘲㙢㠳㠸㕤敡㌸扣㡦て㡤挴㄰㐹㠸㔵搹挴㉡㌰ㄶ㘲ㄷ扢㠹搵㤰搸㝣戸昰㙡〱戱㑡㍤㈳㠸㤸敦攳㍥㡥ㄹ搹〶㘲攷〵ㄱ㕢攳㌸扣㡦〵㡤搴㈳㤲㄰慢户㠹㉤挱㔸㠸慤㜲ㄳ㕢㐴㘲愷挱㠵㔷ぢ㠸㉤搵㌳㥡㑤散㑣捣挸㌶㄰㕢ㄱ㐴散㉣挷攱㝤摣㘷㘴〵㈲〹戱搳㙤㘲攷㘲㉣挴㤶扢㠹㥤㐱㘲慢攱挲慢〵挴搶攸ㄹ㐱挴㝣扢攲㈵㤸㤱㙤㈰㜶㝡㄰戱愵㡥挳晢ㄸ捦挸㕡㐴ㄲ㘲㉢㙣㘲㔷㘲㉣挴㑥㜵ㄳ㍢㥢挴慥㠶ぢ慦ㄶ㄰㕢愷㘷〴ㄱ昳敤㡡㌷㘲㐶戶㠱㔸㝤㄰戱㍡挷攱㝤㍣㘷㘴〳㈲〹戱昳㙣㘲户㘲㉣挴㙡摤挴㉥㈰戱摢攰挲慢〵挴㌶敢ㄹ捤㈶㜶㉦㘶㘴ㅢ㠸㔵〵ㄱ慢㜴ㅣ摥挷㙥㐶戶㈰㤲㄰㕢㙢ㄳ㝢㄰㘳㈱㌶捦㑤散㜲ㄲ㝢ㄸ㉥扣㕡㐰㙣㥢㥥ㄱ㐴捣户㉢㙥挷㡣㙣〳戱㔸㄰戱㌲挷攱㝤㥣㘶攴㈹㐴ㄲ㘲搷搸挴㥥挵㔸㠸捤㜶ㄳ扢㡥挴㜶挰㠵㔷ぢ㠸敤搴㌳㠲㠸昹㜶挵㔷㌰㈳摢㐰散愴㈰㘲㌳ㅤ㠷昷㌱㤹㤱㕤㠸㈴挴㌶搸挴摥挴㔸㠸㥤攰㈶㜶㌳㠹扤つㄷ㕥㉤㈰昶㡥㥥ㄱ㐴捣昷㡥㌵㘰㐶戶㠱搸搴㈰㘲㔳ㅣ㠷敦昱㤷扢ㄱ愹愹挷㕦扡晥〹挹㜶㐸㥡㔱捥㕡搶搶攵戶㤹愷㙢㔱㄰㕤㔱㔹㈹戵挴㙤昰戴扡㕡晣㈳㡥攳昱㔰㐶㍣愳慥戸挲昹㠷挱挶攰㘱㡤㝣昸㤷㝥ㅥ㥡㈵㈳㑥づ㤵㑦慡挵〳搲㕡㤵㡦㠹攳㘱㥡㘵㤹昸㐷攸敡敡㘲戵搵晦ぢ㡦戲㐳㜵㌷敦昴挵㘶㍦挴捥㔸㔸捤㡡改㐶㥥㌲戸㐷て晤㙦㌳愶昲㈱㜷晦搹㜳㌵㐳户㘳ㄷ搳㠵晦㘵慥挷㌶愶慢挹㜸㡢敤㉡㥣㘵㈹扦换㥡㔳㔲昱て㜸〰㉦㈷㥥攵摡〵㥡戰㜵㌷㑤㉣慥㤷㈶㈵㠳㘷挳扤挴㔸收捥㥢㈵㔳㍣晦扡㘲敢搶㘴慢㌷挵㤳搱摣㠳㐲昷〶㉥㙢扣㜱㔹㕢晣换㝡㈰㜹㔹㡡攷戲戹㌴扤愹敦㜴戲〷〳㤳㡤㌴㈶㝢搸㥦散ㄱ㑦㌲㥥㕦㑥㑡挶㤳戶挲散戱挰㘴挳㡣挹ㅥ昷㈷摢敥㐹挶㜳扥㐹挹㌲〰㤰㘴㑦〵㈶ㅢ㙣㑣昶ㄷ㝦戲㘷㍤挹㕡㘱㥣㤴慣㉤っ㤲㙣〷㍡收㕤愹扦㌱搹昳㡣捣㙢ㄸ㝢㜶愵ㄷ㘹摡戳㉢愹㜶ㄸ㈷㈵敢〸㠳㈴晢㉢㍡收㘴㌹挶㘴慦㌰㜲㜲戲㕤㌴戹㤲敤㠷㜱㔲戲㠳㘰㤰㘴慦愳㘳㑥搶挳㤸散㑤㐶㑥㑥昶㌶㑤慥㘴㕤㌰㑥㑡㤶つ㠳㈴㝢ㄷㅤ㜳戲㙥挶㘴敦㌱㜲㜲戲て㘸㜲㈵㍢っ攳愴㘴㐷挰㈰挹ㅡ搰㌱㈷敢㙣㑣戶㥢㤱㤳㤳晤㥤㈶㔷戲㈳㌱㑥㑡㤶〷㠳㈴晢ㄴㅤ㜳戲㝤㡤挹晥挱挸挹挹扥愰挹㤵㉣ㅦ攳愴㘴㐳㘰㤰㘴㕦愲㘳㑥ㄶ㌱㈶晢ㄷ㈳㈷㈷晢㠶㈶㔷戲愱ㄸ㈷㈵ㅢ〱㠳㈴晢づㅤ㜳戲戰㌱搹て㡣㥣㥣散摦㌴戹㤲㡤挲㌸㈹搹〴ㄸ㈴搹捦攸㤸㤳愵ㅢ㤳晤捡挸挹挹㝥愷挹㤵㙣ㄲ挶㐹挹愶挲㈰挹ㄴㅥ㘹㘹㑥昶摢㡦愶摦て㘹挰㝢㤲㘵搰攴㑡㌶摤㥢散㈴㥤慣㔵㘰戲ㅦ㡤挹㉣㝦戲搶㥥㘴㈵摥㘴㌱㥤慣㙤㘰戲慦㡤挹摡昹㤳敤敤㐹㌶挷㥢慣㑡㈷㙢ㅦ㤸散㜳㘳戲㡥晥㘴晢㜹㤲搵㜸㤳搵敢㘴〷〴㈶晢搸㤸慣㤳㍦搹㐱㥥㘴㡢扣挹㑥搷挹扡〴㈶㝢摦㤸慣慢㍦㔹㜷㑦戲㌳扣挹㔶攸㘴搹㠱挹摥㌲㈶㍢捣㥦慣愷㈷搹搹摥㘴攷改㘴扤〲㤳扤㙡㑣㜶㠴㍦搹㤱㥥㘴ㄷ㜸㤳慤搵挹晡〴㈶㝢挱㤸慣㥦㍦㔹㥥㈷搹攵摥㘴搷攸㘴昹㠱挹㥥㌱㈶ㅢ攴㑦㜶㤴㈷搹㜵摥㘴ㅢ㜴戲㈱㠱挹㥥㌰㈶ㅢ敡㑦㔶攰㐹㜶戳㈷㔹挶㥤㌰㌴晢㉢㌳㡢㌸摡攳㡦ぢ晥慢昰㜸㐰㌹ㅦ㜳摤慢ㄲ㕦㝤㥢昱㔴昱㐲㉣㐴昱晢㉥㘳㔸㐵ㅣ㌹㕦㕦搴ㄶ㔸戹っ㙢〴慤て㘸捣㐸㌷㠶㕦ㅣ〵㌳㡡搶㐷㌴㘶戴ㅢ挳敦㝢㠲ㄹ㐳㉢扦敡㐹慥戱㙥捣㕦㌴㘶ㅣ慤晣㠶㈶㤸昱㙥捣昳ㅡ㌳㠱搶ㄷ㌵㘶愲ㅢ挳㉦㐵㤲㙢ㄲ慤扢㌴收㔸㌷㠶摦㘵〴㜳ㅣ慤晣ㅡ㈳戹㈶扢㌱敦㘹㑣㌱慤晣昶㈱㤸㈹㙥捣㙥㡤㤹㑡敢摦㌵㘶㥡ㅢ挳㕦昸㤲㙢㍡慤㕦㘸捣昱㙥っ㝦㑦ぢ㘶〶慤晣ㄵ㉤戹㑥㜰㘳㝥搰㤸ㄳ㘹攵㙦㔶挱捣㜴㘳㝥搵㤸㤳㘸晤㕤㘳㑥㜶㘳昸换㑣㜲㤵搰捡摦㘳ㄲ㘷㤶ㅢ挳摦㐱㠲㠹搲捡㕦㍦㠲㤹敤挶昰㔷㠷㘰㑡㘹攵㙦つ挱㤴戹㌱晣挴ㄷ㑣㡣㔶㝥搸ぢ愶摣㡤攱〷戵㘰收搰捡捦㘸挱捣㜵㘳昸昹㉡㤸ち㕡昹搱㉡㤸㜹㙥っ㍦ㄶ〵㌳㥦㔶㝥㈲ち愶搲㡤攱愷㤹㘰慡㘸攵〷㤹㘰慡摤ㄸ㝥〸〹愶㠶㔶㝥晥〸㘶㠱ㅢ挳捦づ挱㥣㐲㉢㍦㌶〴㔳敢挶昰㤰ㄷ㑣㥣㔶ㅥ敤㠲愹㜳㘳攴搰攳㔱㔷て慢摥㈲㍣〴攵㍣捡㐲㜴㔰㍢㈲〷㥦て挵㠳㔰㔰㡢㙤㤴ㅣ㝥㍥ㄴて㐳㐱㥤㙡愳攴〰昴愱㜸㈰ち㙡愹㡤㤲㐳搰㠷攲愱㈸愸㍦搹㈸㌹〸㝤㈸ㅥ㡣㠲㕡㘶愳攴㌰昴愱㜸㌸ち㙡戹㡤㤲〳搱㠷攲〱㈹愸戳㙣㤴ㅣ㡡㍥ㄴて㐹㐱慤戴㔱㜲㌰晡㔰㍣㈸〵㜵㡥㡤㤲挳搱㠷攲㘱㈹愸㔵㌶㑡づ㐸ㅦ㡡〷愶愰搶搸㈸㌹㈴㝤㈸ㅥ㥡㠲㍡摦㐶挹㐱改㐳昱攰ㄴ搴㠵㌶㑡づ㑢ㅦ㡡㠷愷愰㉥戶㔱㜲㘰晡㔰㍣㐰〵㜵愹㡤㤲㐳搳㠷攲㈱㉡愸换㙣㤴ㅣ㥣㍥ㄴて㔲㐱㕤㘱愳攴昰昴愱㜸㤸ち敡㉡ㅢ㈵〷愸て挵〳㔵㔰敢㙣㤴ㅣ愲㍥ㄴて㔵㐱㕤㙢愳攴㈰昵愱㜸戰ち敡㝡ㅢ㈵㠷愹て挵挳㔵㔰敢㙤㤴ㅣ愸㍥ㄴて㔸㐱摤㘴愳攴㔰昵愱㜸挸ち㙡愳愰㈲晡㘰㔵㍣㍥攵〴攷っ晣搲㘷㔱搷㜰捣捤挴愳搷㜹㐸㡡攳㜸㡦㠳㐷愱㌸愶㝢ㅣ㍣昰挴㌱捤攳攰戱㈶㡥愹ㅥ〷て㉦㜱㑣昱㌸㜸㐴㠹愳搸攳攰㐱㈴㡥挹ㅥ〷㡦ㅢ㜱ㅣ攷㜱昰㔰ㄱ挷戱ㅥ〷㡦づ㜱㑣昲㌸㜸㐰㠸㘳愲挷挱㘳㐰ㅣㄳ㍣づ敥昶攲ㄸ敦㜱㜰㑦ㄷ挷㌸㡦㠳㍢户㌸挶㝡ㅣ摣㥦挵㌱挶攳攰㉥㉣㡥搱ㅥ〷昷㕡㜱㡣昲㌸戸愳㡡㘳愴挷挱㝤㔳ㅣ㈳㍣づ敥㡥攲㈸昲㌸戸〷㡡愳搰攳攰㑥㈷㡥攱ㅥ〷昷㌳㜱ㄴ㈴㍢㕡晦㍦晡挱㠱挸</t>
  </si>
  <si>
    <t>㜸〱捤㝤〹㜸ㄴ㔵昶㝤㕥㤶㈶搵㠰戴戲戸愰㤸愰㔱㄰㠴戰〴〲㡡㐰ㄲ挲づ㑡〰㐵挱搰㈴ㅤ〸㘴挱㜴挲愶㡥㡥戸㈲㉥㈳愲愸㈸㡥〸㡡愲愳㈳愸㈸敡戸㡥ぢ㉥攳㉥敥挶㕤摣挷㝤晢㥦㜳慢㕥㔳㕤昵㉡换晣收晦㝤㔳㜶ㅥ敦摤㝢摥扤敦㥣慡敡㜴慡㙥㤷㈹㉡㈵㈵攵て㙣晣㤷㕢㍡㍢晢㤷㉣㡤搷挷慡晢ㄴ搶㔶㔵挵捡敡㉢㙢㙢攲㝤㐶搶搵㐵㤷㑥愸㡣搷愷〱㄰㉡慤㠴㍦㥥㔱ㅡ慦㕣ㄶ换㉣㕤ㄴ慢㡢〳㤴㤱㤲㤲㤹㘹愵挲扦慦昳ㄳ搱〳㡢戳慣㜴㌶㐰愵㔸㈱㌶㙤搸㘴戲戱搸㠴搹戴㘵搳㡥㑤㝢㌶㝢戰改挰㈶挲㘶㑦㌶㝢戱改挸愶ㄳ㥢捥㙣扡戰搹㥢捤㍥㙣㤸摦摡㡦㑤㔷㌴敤昶㐷㌳戵戰㘰昲㥣昹㘰㔳㔲㕦㕢ㄷ敢㥤㌵摤㕥昳戰㝥晤晡昴敢㌳㘰㜰㙥㝥㥦摣摥㔹㠵つ㔵昵つ㜵戱㘱㌵戱㠶晡扡㘸㔵敦慣愳ㅢ收㔴㔵㤶㡤㡦㉤㥤㕡扢㈰㔶㌳㉣㌶㈷㜷挰㥣攸挰晣㝥〳昳昲㉡㠶っ挹㙦㜷〰㈲㑦㉡㉣㌸扡㉥㔶ㄱ晦㙦挵散挶㤸㤳ぢぢ晡㑣㡡搵晦户㘲ㅥ㠸㤸〸㔹㔴㕢ㅤ慤慣昹㉦〵捤攰㍥捤㉢㡡㤵㔵㜲攷挷㘲㜵㤵㌵㜳晢㘰搹㐹㐲㘳㌴戸捦挸㜸扣愱㝡㈱㡦愳挲㔸㔵搵㤴㔸㠵散昴敡愲㜸晤搱搱扡敡㜸扢㙡敡ㄷ慢㡢搵㤴挵攲㝢㔴㡦㕡㔲ㄶ慢㜲㠰昱捣敡改搱扡㐹搱敡㔸㍡㍢ㅤ慡敤㝤㌸戶㍣㔶㔳㕦㔹扦戴㝤昵戴㜸㙣㑡戴㘶㙥㡣㤰㡣敡搱つ㤵攵㉡㍤ㅤ慦㤴戴㐳㑤㉢㤳ㅤ㠵昵㔴ㄷ捥㡢搶搵换㠸扢戰㥦〹敢㍡㕣㠴㐵搲扡㜸㐸㘵㜹㘶㜱㥦㤵㔴㔶㡦㡦搵搵挴慡㤸㠴㝢戲㤷〷㈴〲搹晢㈱愱㤴愶挳扤愴摡㍡㈷ㅦ戹㌰㑢㈸ぢ㑤搶愴摡扡㙡ㅣ㤰ㄳ㘳搱㥡㘱戹㝤㜲晢攵て敡㕤㔲㕦㕥ㄴ㕢挴㔱敥挰㝣㉢ㅢ㈸慢㍢昱〷愱㐹㉢ㅣ㤸㘷ㅤ㑣㔳づㅡ㤵扥ㄳ愷戸㍢㌰㑦戳搴搲㘸㙡改㥣搴搲戲搴搲昲搴搲㔸㙡㘹㐵㙡改摣搴搲㜹愹愵㤵愹愵昳㔳㑢ㄷ〰愳户捣㌶㙤㔲㥤慤戶攰挳㐳㑦㔸戳慥攸摣〵扦㐷ぢ㔲戳㜳ㄴ捦㙡㜹㔳㌸ㄴ㥤㝥敥㠵ㅥ捥戵攵づ挹捤捤换ㅦ㌸㘸搰㠰㐱㜹㠳晢昷敢㍦愴㥦㝢攵晤昳慣ㅥ㤸㘶昵㐴ㄳ㍡っ㑤愷㤱昱慣㘸㔶㑥㔶㙤㐵搶㤴搸愲㔸㑤㐳㙣㘸摥㔰慢ㄷ㌱扤搱㈸昵〲愸㤰捥搷て㑣敤戶㘲挸戲愲㙢搶㝤昳昲晢㝢ㄵづ㔳㝣㘳㤱㜵昴㐱愷㜹挱晡㌲㘴㉥㥡㔰㍦㑥ㅣ〷挱晡搳㌴〰㡤㔲㍢㥣㉣ㄷ昵敦扣挷㡤㍦㜷ㄹ㝤挱㙦㠷㑥敡㥣晡摣㈲挵㜷㉥挹㤲㠷㑥昳㔹〶㌱攴㘰㌴愱㝣㑥㉣㐲㤶㈱㌴つ㐵愳搴愳㑥㤶㠲㉦ち捥㈸摢扣㙢晣搵〳㝦㤹㌷攳散〷〶㈸扥㌵㑡㤶㈳搱改敢搶㤴㤲昶捦捤ㅤ㤴㌷戰㝦晦摣晣㈱昹晤㠷攴つㅡ㤲愴攸㈰㙢ㄸ㌳ㅣ㠵㈶㌴㥣㜱挶つㄸ㘴㡤愰㘹㈴ㅡ愵敥㜷㤲㍥摣戳戰捤慦敤户㑦扣㝥昹戲㉥ㄳ㤶㍣昹愶攲㔹㈹㐹ぢ搱挹㜵㈷㤵ㅤ搹㝦㈰㔲づㄸ㤲㍢㘴㘰敥攰㠱㜹昹㠳昲㤳戲收㔹㐵㑣㌱ち㑤愸㤸㠱㐶て挸户㐶搳㌴〶㡤㔲㜷㌹㔹昷扥㈵昳晡昲㍥搶攴昳づㅣ㍦昷摣㔹㙦㤶㉡扥昷㑢搶㜱攸㌴㉦攸㜸㠶㥣㠰㈶㌴㤱ㄳ㡢㈱攸㈴㥡㈶愳㔱敡㌶㈷换搶〷挶戴㈹㍣慡换㤸ㄵ㈳ㅥ敦昴晥晤㉦扦愴昸换㐵戲ㅣ㠳㑥敢戹㑤㘱㡡ㄲ㌴愱愹っ㔴〸㙥搳㘸㥡㡥㐶愹㑤㑥搶㜵㌷搴扥扤㍡㜴㘱挱つ㈹㝤捦戸晤攳㜳晥愹摡ㄲ㡣㥦搰㜱㘸㥡攷㌶〳㈸敢㜸攲㑦㐰㤳㌶ㅡ摣㘶搲㌴ぢ㡤㔲搷㌹㔹晥扤慤搷ㄷ攷昴敤㌴昲㠲慥〵ㅤㅥ捣つ捦㔱晣㜵㈹㔹㑡搱㘹昵挱㌲ㅢ㤳慣㈸㥡搰ㅣ㌴㘹ㄳ㜰戰㤴搱㔴㡥㐶愹慢㥣愴㍤ㄷ敥攸昳摤㈵攳挶摣㜶昷换㜷摥㜱捦换慢ㄴ㝦㍤㑢搲ち㜴㝣㐹昳〷昶ㅢ㌲㜰攰㠰晥晤〶攴つ攸㌷㘸挸挰㍣昷戱㠲㜷慢戹捣㌰て㑤愸ㄲ㡤攱㥣ㅦ㌴搴㥡㑦捣〲㌴㑡㕤敡慣攲捦摦ㅦ戳㜳昳〳㠳㈶㙥摥㤲㕦㕤㌱敢收敦ㄵ㍦ㅦ挸㉡慡搱㘹㕥攰ㅡ㠶慣㐵ㄳ㕡挸㠹愳㈰昰㐹㌴搵愱㔱敡〲㈷换晡昴㥢晡㑥㍣昷㤰挹搷㍣㍢晢晥㥦㥥㥥昲㥡攲〷㄰挹㔲㡦㑥昳㔹ㅡㄸ㜲ㄱ㥡搰㘲㑥ㅣ㡦㉣㑢㘸㕡㡡㐶愹戳㥤㉣㜵慦て㉥㡥㕦扤㘳摣㈵㍢扦㜹㝢㔳攱㘷〷㉢㝥挲㤱㉣㈷愳搳晡㐳昴ㄴ愶㌸ㄵ㑤攸㑦っ㌴づ㠷攸㘹㌴㥤㡥㐶愹搳㥣慣扢㌶捣晡攸扣㔳ち挶慣ㄹ㤱昳攰㥤昳㉢㥦㔷晣㐸㈵㔹捦㐰挷户ㅦ㥢㝢愷㔹㡥㐹搶㤹㘸㐲㘷㌱捥㜸ㅣ㍣㘷搳㜴づㅡ愵㤶㌸㐹慦摦ㅣ慥㤹㍣㘶㘴挱つ户慦㝡敢捡〳扥㑣㔳晣〸㈷㐹捦㐳愷昵㔴㔷㌰挵昹㘸㐲㉢ㄹ㘸㉣愸㕥㐰搳㠵㘸㤴㍡挹挹扡晥愷㌶〷㑣㍡攸愸攲㙤摢㥥㕡㕥昰挱摤ぢㄵ㍦㌳㑡搶㡢搱㘹㝤搶扦㌰挵㈵㘸㐲慢ㄸ愸ㄸ㔹㉦愵㘹㌵ㅡ愵收㍢㔹㌷㝣搳㝥晥ㄱ㍤ㅥ㈹摣ㄴ㙡昷挸㕥敢㍢敦㔲晣㤰㉡㔹㉦㐷愷昵㔹搷㌰挵ㄵ㘸㐲㔷㌲搰㈸㘴扤㡡愶戵㘸㤴㉡㜳戲㡥摥㌹攳㥢扢㥥捤㉣扣扥晢㤲㌷扥㝦㙥搵摥慡㌳挱昸〹㕤㠳愶昹㐳㜶ㅤ㔰搶戵挴晦ㄵ㑤摡㔸ㅣ戲搷搱戴ㅥ㡤㔲㌳㥤㉣㌷慦㉡㉤搹昲攴扢愳敥扤㜸搷㙤㉡戳摢㍡挵㡦摤㤲㘵〳㍡捤㘷搹挸㤰㌷愰〹摤挸㠹㘳㤰㘵ㄳ㑤㌷愱㔱㙡㥡㤳攵ㅦ㙢㌷ㅦㄱ敦户㘵捣慤摢扡㉥㤸晦㤷㤳㜷㉡㝥慥㤷㉣㥢搱㘹扤㠲户㌰挵慤㘸㐲㝦㘳愰㈲㈸㜸ㅢ㑤户愳㔱㙡㤲㤳戵㜸㘱搱ㅦ摦捣摡㌴昹扣摡㕢て㥦㜷昱㙤户慢㝤〸挶㑦攸づ㌴慤捦扡〵戳慣慤㥣㝦㈷㥡戴㌱挸㝡ㄷ㑤㜷愳㔱㙡戴㤳戵挷晢慢慥㝡扥昳敢㤳敦㤹㜶昲㙦㥢㜲搶づ㔴晢ㄲ㡣㥦搰㍤㘸㕡㝤㍡摥㡢㐹搶㜶㑥扦てつ㑥㡣㐱搶晤㌴㍤㠰㐶愹ㄱ㑥搲㠲㥢ㄷ㙦㈹㕥㍢㜰捣昲〱㕦捥搹㌸敡散㜴戵ㅦ挱昸〹㍤㠸愶昵㔴ㅦ挲㉣敢㘱捥㝦〴つ㝥㠳攴㕢㡦搲昴ㄸㅡ愵㠶㌸㔹㝦㝣昷挴㝥昳㙢㡡㈷㕥昲㕢挵搴㘱㔹㕦㍥慤扡ㄲ㡣㥦搰攳㘸㕡㥦昵〹捣戲㥥攴晣愷搰攰慤㈷摦摡㐱搳搳㘸㤴敡敦㘴敤㝣攵挰捥晤晥㜸慢昸晣㕥㈷戶换摦慦㈱戳摤戳㜰ㅦ攳㝣挴㉥慡㡢㉥挶ㅦ㉤扢晦ㅥ敡摦〷ㅦ慦㕡昲㠷㈰晥づ慣挸慢ㄸ㕣搱慦㕦㜹㕥㙥㜴㐰㌴㈳ㅢ㘱㕢晡ㄷ〷摦攸摢㔵ㅣ㕢㔹㔳㕥扢㔸晥〴搹扦㈰ㅡ㡦敤晥㡢愴㤷攳㉢愸㙤愸㈹㡦㜷㌵㍢㑢敡愳昵戱晤扣扥摤㐱㝣搳㑡昰〷㕡㉣㉥昹扡㜹愷㑤㡦㔶㌵挴㐶㉥愹戴摤〷㜸摣昸昳慣㜶㑥戰户戸㉥㜶㔲挲敢㕢搱㐸㕣㍦㔸㈴戱㝤㉣㙤㤷扤慥慣挲㜹戵昱㔸㡤㉣慦㔷昵搱㤵㘵ぢ㘲㜵㈵㌱㕥㝤㠸㤵ぢ搵捥㜴㌹㝦㈳昶㥡㕣〳愲昸慢慦扣扢摢㕡㌱㙡㐹㝤慣愶㍣㔶㡥昵㉥㡣搵搵㉦㥤ㅡ㥤㔳ㄵ敢㤲〴戱㜳挲戱㙦㤲戹戸戶慣㈱㕥㔸㕢㔳㕦㔷㕢㤵散ㄹ㔹扥㈸㡡扦㑢换㈷搶㤶挷昰㘷㘵㍡户ㄴ㤵㤲㤶愶㔴捡㘱愶扦敤ㄸ㌷摥㐷㜶㠴㙢ㄷㅦ㠰㝤扥㑦昲㘱搷㘷ち搸㠱㐵㔵㡣挷㘴敡挱捤〴㤳戸っ搳㌳ㄸ攸攲挴㑢㌵㐴昷〸㐶换ㅡㄳ㝢敥晦㉦㌸㌵戵愳挳㝥ㄴ晥愸慢ㅦㄳ慤㈹慦㡡搵㌵㜹愱㐹㜱㐵搶㜳㘸㌲晡攲㙣づ㔴㉦ㅤ〸戵㐴㉤捤㔸㕣㔹㕥㍦㉦㌴㉦㔶㌹㜷ㅥ㍦愸攱㘲㔴㘶㈶愵昵㙤搶昳㌰㔹㉦戰㜹ㄱ㑤㌸㥣ㄲ㝡㠹愰㔰搸㝡搹ㅥ㘷㜴挷扦慤扦㉡㤰㡡㔹㤶㕣㠵挰㈵愳㜸㐶㜵㜱㙤㕤㍣㉤捤挴㜲㑣㌴㍥慦㥥㠷㘷搳㑥挶㝢㠵捤慢㘸㌲づ㐶搳散㐵㠷づ〰愵昳摡㑡晢敡愲㔸㐵ㄴ㔷戴攴散㔶搱㡣㙡晢㈲㐹㔱㉣㕥㘶昱㙡捡㔸㥣㉢㑢㐲攸攱攴㙦㔷捤愳㍦戶愴扥㈸㕡ㅦ㙤㔳㡤敢㌲搸㑢ㄶ㐰扤㘴㤶摤攳捣昶㘲搳戳挳捥〸ㄱ㈲搲㜵㐵㘹㉢〶㍢ㄲ㑥ㅣ㥣㉦㈹㘹㑥摢㌴〹慣扤ㅢ㐸㠴扣〷㝡昲昵ㄵ㕣昶㈹ㅦㅤ慢㤹扡㜴㘱㉣㑥㜸㘶愸㐹㈹扤愷ㄷ㠳㑤㉥㥢㌳慤扥戲㉡摥〷㉢ㅤ㕤㔷摢戰昰扦ㄹ㠷戱慣搷搰攸㉤攳㄰ㅣ挵㉤攷〴戹㔲摡㉣攲扥㈹㉤㑤挹㘴㌴㕡慣㠳搸昰㘸㐵戰㍦昰㡦㙣搶㥢昸㈷摣㤴㉦㈳〷㠸搶㕣㡢捡〰扥㕤㌵ㄴ㥡㕡ㄷ㤳慢㙢㤹㌲㠰摡敤慢㡦慤慤㕢㌰愷戶㜶〱㡦愷㍤㘴ㄴ㥦ㄷ㡢搵昳㡡㔵㕢攷ち㥤㕣㠹㔳㉡㉤㉤改慡㤳敢搲搶㠱㠸ㅦ㝡ㄷ㑤晢㤱㔵㔵㔹㍡㘲㍣昴ㅥ㑣㘹戸㜶ㄶ㙡㐴㈷㙢攴挴搱㔹㐵㠵挵㔹搳ㄶ㤶攳搷㕤㜹㔶㡦㤱つ昵戵昱攸愲㔸㜹捦㍥㑢慡攲㑢搴晥㔰㠱㔷㠳晡愴㤴慥㕢戶敦戲㤱㉢㌷㍣㌷㝦攳昴つ戵慡慢攳昰㕤慥敡㠱戸搹昸戱㍥㐴愳昶〵㡣敦㉥攸㈷㙦搶挷ㄸ㕢㥦戰昹ㄴつ摥㈳㐴㜵扣㐵散戲㠷慡㈷晥攵摢㠴昵㌹㥢㉦搰愸㕥㘸㜸㤲㕡㕦愲搱㥢㡡㈰㍥昷扤散扦挳㘰昶敦扦㙦㘱つ㕢㑤昸㔴㙦㈰戸て㉤㙡㘶㔱㈵㡢ち愹㄰〲ㅢ〵挸㜰ㅣ扥敢㘴㝤㌱㑤〴昸㤵昳搳〰㌳ぢ昰㍢㜳㔰ㄸ㡢㐷㥥㑢㠰㔴㝢愸㜲攱ㄳ〱搲㘰戰㜸攷㐰昵㠷㐹〴挸挰㐸㙦敡攷摦㕤〲昴㠳搹㉦㠰挵㤸㔶ㄳ㍥㌵〰昳㑣〲㝣㠵攰㐶〱扥㜴ㅣ扥㑢㜸㠳㄰㈹㥢慢搸㡢㑢晥ㅣ㌰戳〰㥤攰戶㍡戳改㠲挶㈵挰㍥昶㔰つ㐶㄰ㄱ㘰㕦㠲昶㐳愳㠶挰㈴〲㜴挵㐸㙦敡㝤户〰昹㌰晢〵㌸㤰㌱慤㈶㝣㙡㈸收㤹〴搸ㄹ㈴挰㙢㡥挳㜷㜵㜱ㄸ㈲㘵㜳ㄵ㍤戸攴㔷〲〵㌸っ㙥慢ㄷ㥢摥㘸㕣〲昴戱㠷敡㈸〴ㄱ〱晡ㄲ㤴㡢㐶㡤㠰㐹〴攸㠷㤱摥搴㌳㙥〱㠶挳散ㄷ㈰㡦㌱慤㈶㝣㙡㈴收㤹〴㜸㈴㐸㠰㠷ㅤ㠷敦㑡㘷ㄱ㈲㘵㜳ㄵ㐷㈱愹㝡㌰㔰㠰ㄱ㜰㕢㈳搹ㄴ愰㜱〹㔰㘴て搵㈸〴ㄱ〱㐶ㄱ㔴㡣㐶昱㥡愷〸㌰ㅡ㈳扤愹扢摤〲ㄴ挳散ㄷ㘰㍣㘳㕡㑤昸搴ㄸ捣㌳〹㜰㙢㤰〰户㌸づ摦㐵搷昱㠸㤴捤㔵㑣攵㤲㙦づㄴ㘰㍡摣搶戱㙣㡥㐳攳ㄲ攰㜸㝢愸㈶㈰㠸〸㜰〲㐱㌳搱愸㐹㌰㠹〰戳㌰搲㥢扡捥㉤挰㐴㤸晤〲㐴ㄹ搳㙡挲愷㈶㘳㥥㐹㠰㌵㐱〲㕣敥㌸㝣搷㠳愷㈰㔲㌶㔷㌱㥦㑢㕥ㅤ㈸㐰ㄵ摣㔶㌵㥢ㅡ㌴㉥〱ㄶ摡㐳㔵㠲㈰㈲挰㐹〴搵愱㔱搳㘰ㄲ〱攲ㄸ改㑤慤㜴ぢ㌰ㄵ㘶扦〰㡢ㄹ搳㙡挲愷愶㘳㥥㐹㠰㌳㠲〴昸戳攳昰㕤㥡㥥㠱㐸搹㕣挵改㕣昲㘹㠱〲㥣〱户戵㥣捤㤹㘸㕣〲㥣㙤て搵昱〸㈲〲㥣㐳搰戹㘸搴㑣㤸㐴㠰昳㌰搲㥢㕡攴ㄶ攰〴㤸晤〲㕣挰㤸㔶ㄳ㍥㌵ぢ昳㑣〲㔴〵〹戰挰㜱昸慥㥡捦㐶愴㙣慥攲㌲㉥戹㌲㔰㠰㌵㜰㕢㔷戰戹ㄲ㡤㑢㠰戵昶㔰㐵ㄱ㐴〴戸㥡愰㙢搰愸㌲㤸㐴㠰㜵ㄸ改㑤捤㜶ぢ㌰〷㘶扦〰敢㠱て㕢㑤昸㔴㌹收㤹〴㤸ㅥ㈴挰㌴挷攱扢㠲捦㙢昰搹㕣挵㘶㉥戹㈴㔰㠰㕢攱戶晥挶收㌶㌴㉥〱晥㙥て搵㍣〴ㄱ〱敥㈰㘸ぢㅡ㌵ㅦ㈶ㄱ㘰㉢㐶㝡㔳攳摣〲㔴挲散ㄷ㘰ㅢ㘳㕡㑤昸搴〲捣㌳〹㌰㈲㐸㠰攱㡥挳㜷昳愰〶㤱戲戹㡡㠷戸攴㘱㠱〲㍣〲户昵㈸㥢挷搰戸〴㜸摣ㅥ慡㕡〴ㄱ〱㥥㈰攸㐹㌴敡㈴㤸㐴㠰愷㌰搲㥢ㅡ攸ㄶ㘰㈱捣㝥〱㥥㘵㑣慢〹㥦慡挳㍣㤳〰㠷〵〹搰搳㜱昸敥㙢㌴㈰㔲㌶㔷昱㉡㤷㝣㘸愰〰㍢攱戶㕥㘷昳〶ㅡ㤷〰㙦搹㐳戵〸㐱㐴㠰户〹㝡〷㡤㕡〲㤳〸昰㉥㐶㝡㔳摤摣〲㉣㠶搹㉦挰〷㡣㘹㌵攱㔳㑢㌱捦㈴㐰愷㈰〱㍡㍡づ摦㉤㤷㔳㄰㈹㥢慢昸㠲㑢摥㌳㔰㠰慦攰戶扥㘶昳つㅡ㤷〰晦戶㠷敡㔴〴ㄱ〱扥㈳攸㝢㌴敡㌴㤸㐴㠰ㅦ㌰搲㥢捡㜴ぢ昰㈷㤸晤〲晣挲㤸㔶ㄳ㍥㜵㍡收㤹〴昸晤户㠰㡦挲扦㌹づ摦摤㥦攵㠸㤴捤㔵愴愷㘲挹扦〰㘶晥㈸ㅣ㠲摢㙡挳㈶ㄳ㡤㑢㠰戰㍤㔴㘷㈲㐸㜷〶㙡㑢㔰㍢㌴敡㙣っ㐵㠰昶ㄸ改㑤㝤㠳ㅣ㠹㍦㠶捥㠲搹㉦挰㥥挰㠷慤㈶㝣㡡户㤷㑣〲㝣ㅣ㈴挰㐷㡥挳㜷㈷㙡〵㈲㠹〰晢㜱挹ㅦ〴ち戰㍦摣搶〱㙣扡㜱㜵扢晦ㅡ捣戲㠷敡㝣〴敡㑥㍡搹〴㜵㐷愳㉥挰㔰〴㌸〸㈳扤愹㌷摣〲慣㠴搹㉦挰愱挰㠷慤㈶㝣敡㐲捣㌳〹昰㝣㤰〰晦㜲ㅣ扥㥢㘲㝦㐱㈴ㄱ㈰㤷㑢㝥㌶㔰㠰晥㜰㕢〳搸っ攴敡㜶ぢ㌰挸ㅥ慡㑢㄰愸㍢改っ㈶㈸ㅦ㡤扡ㄴ㐳ㄱ㘰〸㐶㝡㔳㡦戹〵㔸〵戳㕦㠰㘱挰㠷慤㈶㝣㙡㌵收㤹〴搸ㅥ㈴挰扤㡥挳㜷㝦㙥つ㈲㠹〰挵㕣昲戶㐰〱挶挰㙤㡤㘵㌳㡥慢摢㉤挰〴㝢愸慥㐰愰敥愴㌳㤱愰㐹㘸搴㔵ㄸ㡡〰㤳㌱搲㥢扡捤㉤挰㤵㌰晢〵㈸〱㍥㙣㌵攱㔳㙢㌱捦㈴挰挶㈰〱㌶㌸づ摦慤挲㜵㠸㈴〲捣攴㤲搷〷ち㜰㈲摣㔶㈹㥢搹㕣摤㙥〱收搸㐳㜵㉤〲㜵挷㡦㔵㐶㔰㌹ㅡ㜵ㅤ㠶㈲㐰っ㈳扤愹㉢摤〲晣ㄵ㘶扦〰㤵挰㠷慤㈶㝣㙡㍤收㤹〴戸㌸㐸㠰㡢ㅣ㠷敦㉥收㐶㐴ㄲ〱敡戸攴ぢ〲〵愸㠷摢㙡㘰戳㠸慢摢㉤挰ㄲ㝢愸㜸㙢戳㍢改㉣㈵㘸ㄹㅡ戵〹㐳ㄱ攰㘴㡣昴愶捥㜴ぢ㜰㈳捣㝥〱㑥〳㍥㙣㌵攱㔳㌷㘱㥥㐹㠰㘵㐱〲㉣㜵ㅣ扥ㅢ慣户㈰㤲〸㜰㉥㤷扣㌸㔰㠰ㄵ㜰㕢攷戳㔹挹搵敤ㄶ攰㐲㝢愸㙥㐵愰敥愴㜳ㄱ㐱ㄷ愳㔱户㘱㈸〲晣〵㈳扤愹ㅡ户〰㝦㠳搹㉦挰㙡攰挳㔶ㄳ㍥㜵㍢收㤹〴㈸てㄲ愰捣㜱昸敥昵㙥㐱㈴ㄱ攰ㅡ㉥㌹ㅡ㈸挰戵㜰㕢㝦㘵㜳ㅤ㔷户㕢㠰敢敤愱摡㡡㐰摤㐹㘷〳㐱ㅢ搱愸扢㌰ㄴ〱㙥挰㐸㙦敡㌸户〰㜷挲散ㄷ攰㘶攰挳㔶ㄳ㍥㜵㌷收㤹〴㤸ㄴ㈴挰㐴挷攱扢敤㝣㉦㈲㠹〰㕢戸攴昱㠱〲摣〹户㜵ㄷ㥢扢戹扡摤〲摣㘳て搵㜶〴敡㑥㍡昷ㄲ戴ㅤ㡤扡ㅦ㐳ㄱ攰㍥㡣昴愶ち摣〲摣〷戳㕦㠰〷㠱て㕢㑤昸搴〳㤸㘷ㄲ㈰㍦㐸㠰挱㡥挳㜷ぢ晣㈱㐴ㄲ〱㥥攴㤲昳〲〵搸〱户昵㌴㥢㘷搰戸〴㜸捥ㅥ慡㠷ㄱ愸㍢改晣㡢愰攷搱愸㐷㌱ㄴ〱㕥挰㐸㙦慡户㕢㠰㐷㘰昶ぢ昰ち昰㘱慢〹㥦㝡っ昳㑣〲㜴てㄲ㈰摢㜱昸敥挶㍦㠱㐸㈲挰㍢㕣昲㠱㠱〲扣〷户搵挸收㝤慥㙥昷ㄱ昰愱㍤㔴㑦㈲㔰㜷搲昹㠸愰㡦搱愸ㅤㄸ㡡〰㥦㘰愴㌷搵挵㉤挰㔳㌰晢〵昸ㅣ昸戰搵㠴㑦㍤㡤㜹㈶〱摡〵〹搰搶㜱㜸ぢ〳㌲㥥㐳愴㔶摣搰㙤换〵㔷㑣慦㡣㉤收ㅤ愸㍤㉡㔰㠸㕣搸㄰慦慦㤵摢㘵敤㉢㡡㙡㈷搵搶ㄷ㔵挶ㄷ㔶㐵㤷㜶慣㜰㍡挷捥㡢搵攰㘶㜶ㅤ敥㘴㜸㙣戵ぢㄷ挶捡慤㡡㤲摡㠶扡戲搸搸愲晦㠵㥢摤攰㠷㕤㈷昷戹㔳ㄵ戶晦散晥㉤㐲㈸ㅣ㈵搸㔲㌲㥥㐷㐰敦㙤㌸㈹㠷㜶摤㌲㤷㙥〴挰づ扢ㄵ㥤㕡㔹㕦ㄵ㙢㕢㈱户慢愵㥦㔹〱ㄵ㔱㈱㔰摥愶㘲敡㍣摣㥥㉡㙡㕦㌱扡慥戲扣慡戲㈶挶㥤搱挹㠶㑥㠸捤㐵㌵挰搱戵昱㑡㔶㥥户慦㤸㕡ㄷ慤㠹㉦攴㡤捤戲愵㝢㈵㡤攴づ㘸㐶㐵㐱㘵㑤ㅣ㘹㘴㉦戲摦愱愲㘴㕥敤㘲㝣〹愲愱扡㘶㜴㜴㘱晣㝦㘲慦㈸敥ㄶ搹㘴搷愸㔴㤵㥡慡㌲㔳㌳晦搳晤ㄳ晡ㅥ攷㔸㐷扢搸㌷ぢ挷㘹㝤㕤攵㥣〶ち㈶㌹晡愳㑤㘷㈳晢㌰㈵攳〵昴扣户㌰㕤扢搰㔳㝦挰戵㈶ㄵ昷ㅢ㙦㠵㈷扥㔹㜲〰攰搶て㔸㑥扢ㅦ搱㡣ㅢ㍤㙤散敥捡㥣晦搳搷㌴㌲㕥㐴攴ㄶㄷ㐲㜴〶㜸て晢㄰㘲㜱〴㡦㈸㥣㤹㌸ㄲ㌸昲ㅥ㤶攱ち挱昰〸摤㘳㜷户ㄸ昷搲摢㔵㑣㠸捥㠹㔵愱〴愰㍡㕡扦㠷㍤㘰㉤〶捡昸攳㡥慦戰戶扡㍡捡㐳㡥㕦㐶㈸㈹㡢㔶挵㌲㉢㜸㠳㜳㘲㘵㡤㔵㠱㐶㡥㑢挷ㄴ㕤〲㔳㜴㠹㝤戳扥㘲ち㑢㠳愴捦㔸戵㜳愳㜵㤵昵昳慡㉢换㌲㌹㘰昹捥晦挴戱㡡㤳㍦ㅤ㘲敡㑤扦㤷㜸敦晥摢昷攰戱扢晢愰㘰㠶搲㜱昷攳㠸㑥㔵㈱晣愷晥挳捡ㄱ扣昱挸㉦ㄴ敢㘷㐴换挰てっ捥挹昳㤵摣㡡㠵攵慢搳㘰㤱㌷㈷昵㌲〱昸戱㝥〱㤴ㅤ晥愴扦㠲愶挹戲㠲㌶〰㠴㈷搴㐶换㡢愳㘵昸㘲㔱ㅢ攷㙢㐵㤹搸戵㝣慢愹㡢戰搰愳㄰戵㐳愸㐹㕡㔴㔹ㅥ慢换愴愱〴㕦㥢㑡㘷㠹㐸挸摥㠷戸攵㥤㤶㤲㤱搱㌶搳㤴㙢慣㡥㜵戰㜳晢摣晤戵慣戱扥昸扢㡥挹攷㑤㌴搰㑡㐳㙢晤ち㍡搶㙦攴昴㉡㠶攴攳〱晣㑥挰ㅦ㘸㌲㕥㠳搳扢㙦㤲㙢㉥㔰㤹㘱〱㤴㉥㕦挸㘱㌵㐸㈶㉡㈷愴㡣㈴㐳㠸戴㜵㤵㝦㠴散捡㡦㑣晤㉤㥦㔰〹㡥昲㔸㜹搸㝥㝦㘵㤹〹㜷㐷㙡㙡㍡㜶㜵挸㕢㍡攷㑢㡢㘰搵㈵㌱愹ぢ㔱摤戰㠴㄰㑢〷摢昲㘴㐱晣㔲㝥摢攵㈵㔸㜱㉦晢て晣㈳㕢㌸㙣愵㔲㠱戰㝡ㄳ慤㈶ㅥ愲㈵捣扤㘶㐱㜲㕣昷㐲愳㍥挴㤰扦晥攵〸戱㝦㔹愹㡦㌱攴㉦慣㤴㄰扦攷搴搲㌷㐸昵〹㘶昰㑤搲ち㌱昰愷攸昱扤㈷㜱㉣㘶挲摡晣戱戸㡢㌳昰㘳昱㙢㜳晡㔸㔴㥦挳愲㘹愰慢㜷㌰㜷戳搵㤶挰㉦捣㠰㜶〴戴㈷攰㑢〰戸㤳㐳㝢㘰戴扦ㄶ㉦㉢㉢换昷㥤ㅢ㤳㥡ㄱ㑣㠲㥡摦扡戲戸搴摣㤳㔹昶㘲㤶㕦〱㄰㌵挱㕡㑥慥㜰㡡晡ㅤ㌶㕢捤㡥㠰戴㔸㑤敥㑣㔱戳ㄳ〳㔳㡡㈴㌵扢挰摡扣㥡愹㤸㈶㙡敥㉤㐱散㠱㘲捤㠲㐱捤㝤㠰戱昶㈵㤰昵っ〶挰㝥〴㜴㈵㠰㈵づ愲收晥ㄸ㈵づ㐵㝥㡦挸㜰㈸㜶〳〶攲戱捣㐱〷㜵㠹㜷㈰㠳㘶㌱㈸㑢ㄲ扣攲戱づ挱ㄶ㉦ㅢ㤰ㄶ㡢挷捡〵ㄱ慦㍢〳戳㠴㈱㐹扣㠳㘱㙤㕥㍣㤶㍡攰㠵敦㤱㌱〸㍡昲挳㝡〷㑤〳㌶㝤㈸ㅥ〲㡣㜵㈸㠱慣㠵㌰〰㝡㄰搰㤳〰㤶㐷㠸㜸㠷㘱㤴㄰㡦㕦㡦㌲㠸搷ㅢㄸ㠸㜷愰㉢愸㑢扣挳ㄹ戴て㠳戲㥣挱㉢ㅥ㙢ㄸ㙣昱晡〲搲㘲昱㔸昵㈰攲攵㌲㌰换ㅦ㤲挴敢て㙢昳攲戱㑣〲㉦㕣㌷㘵㄰㜴攴㠷戵ㄲ〶㙤〶〲㘳攵ㄱ挸㍡ち〳㘰㄰〱㠳〹㘰㘹㠵㠸㤷㡦㔱㐲㍣㝥捤换㈰摥㔰㘰㈰ㅥ换㉢㜴㔰㤷㜸㐷㌰攸㤱っ捡㔲〸慦㜸㈳㘰戳挵ㅢ〶㐸㡢挵ㅢ㠹㘹㈲摥㔱っ㕣㠰㔱㤲㜸㈳㘰㙤㕥㍣㤶㔸攰㠵晡ぢ〶搱攲戱捥㐲搳㠰㑤ㅦ㜹〵挰㔸㠵〴戲〶挳〰㈸㈲㘰ㄴ〱㉣换㄰昱㡡㌱㑡㠸挷㙦慢ㄹ挴ㅢ〳っ挴㘳㘹㠶づ敡ㄲ㙦㉣㠳㡥㘳㔰㤶㔱㜸挵㘳敤㠴㉤摥㜸㐰㕡㉣ㅥ慢㉤㐴扣〹っ捣戲㡢㈴昱㈶挱摡扣㜸㉣捦挰ぢ㕦㡢㘳㄰㜴攴㠷㌵ㅡ㥡〶㙣㕡扣愳㠱戱㡥㈱㤰昵ㅢ〶挰ㄴ〲㑡〸㘰㐹㠷㠸㌷ㄵ愳㠴㜸晣ㄲ㥥㐱扣改挰㐰扣愸㉢愸㑢扣㘳ㄹ昴㌸〶㘵〹㠶㔷㍣搶㕤搸攲捤〰愴挵攲戱㔲㐳挴㍢㥥㠱㔹戲㤱㈴摥㑣㔸㥢ㄷ㡦愵ㅤ㜸攱㝢㜷っ㠲㡥晣戰扥挳愰捤㠹挰㔸愵〴戲昶挳〰㤸㑤㐰㤴〰㤶㠳㠸㜸㜳㌰㑡㠸挷敦ㄲㅡ挴㉢〷〶攲戱㈴㐴〷㜵㠹ㄷ㘳搰ち〶㍤ㅤ〰慦㜸㘷挰㘶㡢㌷ㄷ㤰ㄶ㡢挷㉡てㄱ㙦ㅥ〳戳摣㈳㐹扣昹戰㌶㉦ㅥ换㐲昰挲㌷昷ㄸ㐴㡢挷摡㄰㑤〳㌶㝤攴㔵〱㘳㔵ㄳ挸扡ㄱ〳愰㠶㠰㕡〲㔸㑡㈲攲㉤挴㈸㈱ㅥ扦㈲㘹㄰慦づㄸ㠸挷㜲ㄲㅤ搴㈵㕥㥣㐱昹ㅣ〳挵搲て慦㜸慣昷戰挵㙢〰愴挵攲戱㐲㐴挴㕢挴挰㉣ㄵ㐹ㄲ㙦〹慣捤㡢挷㤲ㄲ扣㜰〳㠱㐱搰㤱ㅦ搶㤵㘸ㅡ戰㘹昱㤶〱㘳㥤㑣㈰㙢㑥っ㠰㔳〸㌸㤵㠰㜵〰㠸㜸㝦挲㈸㈱ㅥ扦敡㘹㄰敦㜴㘰㈰ㅥ㑢㔱㜴㔰㤷㜸㝦㘶搰㌳ㄸ㤴㘵㈳㈲ㅥ晦慥㜲㍥㌵戳㔶挴ㄶ㙦㌹㈰㉤ㄶ㡦搵㈵㈲摥㤹っ捣㌲㤳㈴昱捥㠶戵㜹昱㔸㡥㠲ㄷ扥㝣挸㈰攸挸て㙢㔲㌴つ搸戴㜸攷〲㘳㥤㐷㈰敢㔵っ㠰ㄵ〴㥣㑦〰㑢㔸㐴扣㤵ㄸ戵晡㔳昳㠵㤸〴㌵㔹搷愲戳戸搴扣㠸㔹㉥㘶ㄶ搶愰㜸て㐵ㄶ㥥搸㙡晥〵㤰ㄶ慢挹㔲ㄵ㔱昳ㄲ〶㘶捤㑡㤲㥡㤷挲摡扣㥡慣㙤挱ぢ㕦㙦㘴㄰㜴攴㠷〵㉥㥡〶㙣㕡捤换㠰戱㉥㈷㤰挵㉦〶挰ㅡ〲慥㈰㠰昵㌰愲收㤵ㄸ㈵づ㐵㝥ㄳ搷㜰㈸慥〵〶攲戱㈶㐶〷㜵㠹㜷㌵㠳㕥挳愰慣㕦昱㡡挷愲ㄵ㕢扣㜵㠰戴㔸㍣㤶戹㠸㜸搷㌲㌰敢㕤㤲挴扢づ搶收挵㘳㕤っ㕥昸晥㈴㠳愰㈳㍦㙦愳搵㌴㘰搳攲㕤て㡣戵㠱挰㜷捣㠰㡤〴摣㐰挰扢〰㠸㜸㌷㘲㤴㄰㡦㕦㌰㌶㠸㜷ㄳ㌰㄰㡦昵㌴㍡慢㑢扣㥢ㄹ㜴㌳㠳戲昶挵㉢ㅥぢ㕥㙣昱㙥〱愴挵攲戱㐴㐶挴扢㤵㠱㔹㉢㤳㈴摥㙤戰㌶㉦ㅥ㙢㙡昰挲ㄷ㌴ㄹ〴ㅤ昹㘱㘱㡤愶〱㥢ㄶ敦敦挰㔸㜷㄰挸愲ㅢ〳㘰ぢ〱㕢〹㘰ㅤ㡥㠸㜷㈷㐶〹昱昸㍤㘹㠳㜸㜷〳〳昱㔸㡢愳㠳扡挴摢挶愰昷㌰㘸㍡㉥㥣㜸挵㘳戱㡣㉤摥扤㠰戴㔸㍣㤶搷㠸㜸摢ㄹ㤸㜵㌶㐹攲摤て㙢昳攲戱ㅥ〷㙢挶㔷㍥ㄹ〴ㅤ昹㘱㔱㡥愶〱㥢ㄶ敦ㅦ挰㔸てㄲ挸㠲ㅤ〳攰㈱〲ㅥ㈶㠰㌵㍣㈲摥㈳ㄸ㈵挴攳昷扤つ攲㍤〶っ挴㘳ㅤ㡦づ敡ㄲ敦㥦っ晡㌸㠳戲收挶㉢ㅥぢ㙤㙣昱㥥〰愴挵攲戱㌴㐷挴㝢㤲㠱㔹愳㤳㈴摥づ㔸㥢ㄷ㡦戵㍣㈲摥搳っ愲挵换㠶㔵搳㜰㠹昷っ㌰搶戳〴戲搸挷〰㜸㡥㠰㝦ㄱ挰晡ㅦㄱ敦㜹㡣ㄲ攲昱㙢敢〶昱㕥〴〶攲戱〶㐸〷㜵㠹昷ㄲ㠳扥捣愰慣搷昱㡡挷㈲ㅤ㕢扣㔷〰㘹戱㜸㉣敢ㄱ昱㕥㘵㘰搶昷㈴㠹户ㄳ搶收挵㘳ㅤ㤰㠸昷㍡㠳㘸昱㔸っ愴㘹戸挴㝢〳ㄸ敢㑤〲昳捤㠰户〸㜸㥢〰搶づ㠹㜸敦㘰㤴㄰㡦摦扥㌷㠸昷ㅥ㌰㄰㡦昵㐳㍡慢㑢扣㐶〶㝤㥦㐱㔹敢攳ㄵ㡦〵㍥戶㜸ㅦ〰搲㘲昱㔸ㄲ㈴攲㝤挸挰慣つ㑡ㄲ敦㘳㔸㥢ㄷ㡦㌵㐴㈲摥㈷っ愲挵㘳㈱㤱愶攱ㄲ敦㔳㘰慣捦〸㘴㤱㤱〱戰㡢㠰捦〹㘰摤㤱㠸昷〵㐶〹昱昸㄰〱㠳㜸㕦〱〳昱㔸㝢愴㠳扡挴晢㥡㐱扦㘱㔰搶〹㜹挵㘳㜱㤰㉤摥户㠰戴㔸㍣㤶ㄳ㠹㜸晦㘶攰搹ㄸ㈵㠹昷㍤慣捤㡢挷晡㈳ㄱ敦〷〶搱攲戱〸㐹搳㜰㠹昷㈳㌰搶㑦〴㤶㥢〱㍦ㄳ昰ぢ〱㌱〰㐴扣㕦㌱㑡㠸挷㘷㈳ㄸ挴晢ㅤㄸ㠸挷扡㈵㥤搵㈵摥ㅦっ㥡㠲㥢㈱㡡㌵㐶㕥昱㔸㔸㘴㡢挷晢㈵㉤ㄶ㡦愵㐸㈲ㅥ慥愱愷㈸搶㈴㈵㠹㠷敦㈹户㐰扣㈵㤸㈶攲㘵㌰㠸ㄶ㡦〵㑣㥡㠶㑢扣㄰㌰㔶ㅢ〲㔹摣㘴〰㘴ㄲ挰攷扣㈹搶㍢㠹㜸㘱㡣ㄲ攲昱㤱て〶昱摡〱〳昱㔸昳愴㠳扡挴㙢捦愰㝢㌰㈸敢㤳扣攲戱㈸挹ㄶ慦〳㈰㉤ㄶ㡦㘵㑣㈲㕥㠴㠱㔹捦㤴㈴摥㕥戰㌶㝦攴戱敥㐹挴敢挸㈰㕡㍣ㄶ㍦㘹ㅡ㉥昱㍡〱㘳㜵㈶㤰㠵㔱〶㐰ㄷ〲昶㈶㠰戵㔲㈲摥㍥ㄸ㈵挴攳㤳㉢っ攲敤〷っ挴㘳扤㤴づ敡ㄲ慦㉢㠳敥捦愰慣㙤昲㡡㜷㉤㙣戶㜸〷〰搲㘲昱晥㡡㘹㈲㕥㌷〶㘶㉤㔴㤲㜸㔹戰㌶㉦ㅥ㙢愶㐴扣㙣〶搱攲㙤㠰㔵搳㜰㠹搷ㅤㄸ敢㈰〲㔹㔴㘵〰ㅣ㑣㐰づ〱慣戳ㄲ昱づ挱㈸㈱ㅥㅦ挰㘱㄰慦〷㌰㄰㡦戵㔶㍡愸㑢扣㥥っ㝡ㄸ㠳戲㉥捡㉢ㅥ㡢愱㙣昱㝡〱搲㘲昱㔸㍥㈵攲昵㘶攰扢㌱㑡ㄲ慦て慣捤㡢挷㝡㉢ㄱ慦㉦㠳㘸昱㔸㜴愵㘹戸挴换〵挶敡㐷㈰ぢ戲っ㠰晥〴っ㈰㠰㌵㕡㈲摥㐰㡣ㄲ攲昱㐱㈲〶昱〶〱〳昱ㅥ㜴〵㜵㠹㌷㤸㐱昳ㄹ㤴㌵㔵㕥昱㔸㐸㘵㡢㌷〴㤰ㄶ㡢挷搲㉢ㄱ㙦㈸〳戳〶㉢㐹扣㈳㘱㙤㕥㍣搶㙡㠹㜸挳ㄸ㐴㡢挷㠲㉤㠳㌶㐷〱㘳つ㈷㤰挵㕣〶挰〸〲㐶ㄲ挰晡㉥ㄱ慦〰愳㠴㜸㝣ㅥ㡡㐱扣㈲㘰㈰ㅥ㙢扣㜴㔰㤷㜸愳ㄸ戴㤸㐱摦〱挰㉢ㅥ㡢戰㙣昱㐶〳搲㘲昱㔸戶㈵攲㡤㘱㘰搶㙦㈵㠹㌷づ搶收挵㘳㥤㤷㠸㌷㥥㐱戴㜸㉣昶搲㌴㘰搳㝦㘱㑣〰挶㥡㐸㈰ぢ挱っ㠰㐹〴㑣㈶㠰戵㘱㈲摥搱ㄸ㈵挴攳㘳㕤っ攲㑤〱〶攲戱㍥㑣〷㜵㠹㔷挲愰㔳ㄹ㤴搵㈴戲搸㘹ㅣ㘱づ㝦㑢㘷戰㈲挰㝢愳摢㔷㠴㈰ㄹ㉡㔸㡥㔰㔲扦戴ち㈵㈰散昲挶户摤攳㉤晣戰搸㜰㍢扥戶づ㜷ぢ搳扤㑦愸㐸捣㝤ㄶ㐹摢㜶昲㍣晤㐳愶搱挳㙡㠷㡣㥢㝥昱㍦攱㈲㌱㥦ぢ摦晤㈸〰捥攱ㄶ㍡ㄶ㑢散㌴戱戲慣慥㌶㕥㕢㔱㥦㔵㠲昲愶㉣㍥㑤愵〲㡦搳ㄹ㤹㜱㈳㈲ㅡ㜳㤲㔸㝡つ㥦㤷戹㠸㑦ㄷ〸㉦愸愹㕤㕣㈳慢挹㠸昳愱㌲愲㔷㥢㌶㑣ㄳ㘶ㅥ㙥〷㐱扣〸㉢㈳㌸搹㥡㠱戶㝤㕡㠴愵〵摣㈲㉣㉦㤰づ㙢〹愴挳㝡〲㙥ㄹ愹㄰扣愵㌷昷ㄹ㕢捤㔱㘵慡㕣挵搲摢戴㔱㌹㥥㐷㤷昸㡡〲ㄲ捦㝥〸㠵㔸ㄳ㤰戱ㄱ㤴㕢㌶㈹㔹㔱㑥收㠱㘱㥤㠰㈵㔸㌳搱㠴㈳㘹㌰㜰㐱愱㔹㘸昷㈸㉣㈸㜵搵㌶㠵㑥㠴慤ㅤ㙣㔲昴㠰攷㤹挶㐳愵戰散〹㑢昲昳㐹㐳戳㘱摥ぢ㘶㍣搰㐰㍦攲㠰㠷㔰㈴摤㠹㙥㘵㌳㙤㜷㌶㘵㠰㕡㡤攸愹㄰㥣戲ㄳ㘲㌰戱㠳㌱㉥〸愰攵㠱慢慥〴㑢ㅥ㉥㌰攲扢戹㠰㜰㜷慢㌵戰㜰㤷㈷敦㌲ぢ㤳㠸戰㉡搱㘲㤷㠵ㄹち㕢愴慤敥戴搳㥤昶㑥㐷㐵搰攱㙥㔳㤷㈱ㅣ㈵愵挳㕡㠰〰㔶ㄵ㥡㜰㘴㑦ㄸ㈴㈸愵戱愸㠵㐵晡ㄶ挹㐶昶搲捥ㅥ㥣搵㤳㑤㥣捥㐶昴㔴㈷㌸㠵㔹〳㑣〹㘶㕤㘰ㄵ㘶㉢㤰捣捦散㕣㔸晤捣昶搶㜹㤶㈲ㄴ㤸敤㠳㌱户挸扥扡戳㥦敥㜴㜵㍡慡ㅢ㍡挲散㙣㌷戳㤳戹扣㔳搰㠴㈳〷〲㠰づ敥晣搰收㘱㤶愵㥤㝤㠹挸㘵戳㥣戰㐶昴㔴㜷㌸㠵搹㔹㌰㈵㤸ㅤっ慢㌰㕢㘶㘴戶挴挸㉣㐷攷㌹て愱挰散㄰㡣戹㐵づ搵㥤ㅥ扡搳搳改愸摥攸〸戳㐵㙥㘶攷㜳㜹㉢搱㠴㈳㠷〳㠰㡥㤹㔹ㅦ敤ㅣ㐴挴㘰㌶慢㌸戵ㄱ㍤㤵ぢ愷㌰㕢つ㔳㠲㔹㝦㔸㠵搹㝣㈳戳㜹㐶㘶〳㜴㥥㉢㄰ち捣〶㘲捣㉤㤲愷㍢㠳㜴㘷戰搳㔱㐳搱ㄱ㘶ㄵ㙥㘶㔷㜱㜹㙢搱㠴㈳㐷〰㠰㡥㤹搹㤱摡㌹㡣㠸愳搸慣攷搴㐶昴搴㔱㜰ち戳つ㌰㈵㤸㡤㠰㔵㤸ㅤ㙦㘴㜶㥣㤱搹㐸㥤㘷ㄳ㐲㠱㔹〱挶摣㈲㠵扡㔳愴㍢愳㥣㡥ㅡ㠳㡥㌰㥢敥㘶㜶㌳㤷户ㄹ㑤㌸㌲ㄶ〰㜴捣捣挶㘹㘷ㄱㄱ愳搸摣挱愹㡤攸愹〹㜰ち戳慤㌰㈵㤸㑤㠲㔵㤸㡤㌳㌲ㅢ㘳㘴挶ㅢ挸戲㠸㙤㘸挱散㘸㡣戹㐵㡥搱㥤㈹扡㔳攲㜴搴㜴㜴㠴㔹戱㥢搹扤㕣摥㜶㌴攱挸戱〰㐸㔰搳㜹㜶㥣㜶㡥㐷ㅡ㜹搴慢昵㌰愷㌶㘲愸㡥㠷㔳㤸㍤ち㔳㠲搹㑣㔸㠵搹㔰㈳戳㝣㈳㌳摥摤㤵㐵㍣㠱ㄶ捣㑥挴㤸㕢愴㔴㜷㘶敢㑥搴改愸㜲㜴㠴搹㈰㌷戳愷戸扣ㅤ㘸挲㤱ㄸ〰ㄲ搴挴慣㐲㍢愷㈰㡤㍣㑥搶㝡㠱㔳ㅢ㌱㔴昳攰ㄴ㘶㉦挱㤴㘰㌶ㅦ㔶㘱㜶㤸㤱㔹て㈳戳〵㍡捦㙢〸〵㘶㔵ㄸ㜳㡢㔴敢㑥㡤敥昰摥㉡㌷㔵㠷㡥㌰㍢挴捤散㜵㉥敦つ㌴攱㐸ㅣ〰㜴捣㐷㘳扤㜶捥㈰㠲㡦〴戰ㅡ㌹戵㤱愱ㄷ挱㈹捣㍥㠰㈹挱㙣〹慣挲㙣㍦㈳戳㝤㡣捣㤶敡㍣㥦㈰ㄴ㤸㉤挳㤸㕢攴㘴摤㌹㐵㜷㜸攳㤳㥢㍡ㅤㅤ㘱搶挵捤散㌳㉥㙦ㄷ㥡㜰攴捦〰愰㘳㘶㜶㠶㜶捥㈶㈲捡收㕢㑥㙤㐴㑦㥤〹愷㌰晢づ愶〴戳戳㘱ㄵ㘶㘱㈳戳㑣㈳㌳摥戴㤴㐵晣㠴ㄶ捣捥挵㤸㕢攴㍣摤㔹愱㍢攷㍢ㅤ㜵㈱㍡挲㉣攴㘶昶ぢ㤷昷㉢㥡㜰㠴户ㄷ㈵愸改㘸扣㔸㍢攷㈲㡤㍣㡣搷㑡换搰捣㉥㠱㔳㤸㘵挰㤴㘰㜶㈹慣挲散攷㥦㑤扦愹㝦㠴昵㐶㉣㈵昹㌳〸㙦㈰捡㈲昸攸㝦㌰扢っ㘳㙥㤱换㜵㘷㡤敥㕣攱㜴搴㕡㜴㠴搹昷〸戹ㄱ㈱改戰摡㜲㜹敤搰㠴㈳扣昷ㄷ挸散ㅡ敤㘴ㄱ扢㍣敦搷敡挸愹㡤ㄸ慡㙢攱ㄴ㘶㥤㘱㑡㌰扢づ㔶㘱昶愹㤱搹挷㐶㘶敢㜵㥥㝤ㄱち捣慥挷㤸㕢㘴㠳敥㙣搴ㅤ摥扥攳愶㙥㐲㐷㤸㝤攸㘶搶㤵换摢ㅦ㑤㌸㜲㌳〰㠱捣㌶㙢㘷〳㘲挹㌳㠶慤㠳㌸戵㤱愱㙦㠵㔳㤸攵挰㤴㘰㜶ㅢ慣挲㙣愷㤱搹慢㐶㘶户敢㍣㍤ㄱち捣晥㡥㌱户挸ㅤ扡戳㐵㜷㜸㙦㡤㥢扡ㅢㅤ㘱昶戲㥢㔹㉦㉥慦㌷㥡㜰㘴ㅢ〰㠱捣敥搱㑥㝥㈷㕦㥥㘳㙣つ攰搴㐶㠶摥づ愷㌰换㠳㈹挱散㝥㔸㠵搹㤳㐶㘶㡦ㅢ㤹㍤愰昳っ㐱㈸㌰晢〷挶摣㈲て敡捥㐳扡昳戰搳㔱㡦愱㈳捣ㅥ㜳㌳㍢㠲换㍢ㄲ㑤㌸挲㕢㕡㠱捣ㅥ搷捥攵㐸㈳て㑢戶ち㌹戵ㄱ㐳昵㈴㥣挲㙣ㄴ㑣〹㘶㍢㘰ㄵ㘶昷ㄸ㤹摤㙤㘴昶㌴㈶挹㈲挶㈲ㄴ㤸㍤㠳㌱户〸㙦㔲㐹攷㌹摤昹㤷搳㔱㉦愲㈳捣敥㜴㌳ㅢ捦攵㑤㐰ㄳ㡥昰㝥㔳㈰戳㤷戵㜳〵挲换〳㤹慤ㄲ㑥㙤挴㔰扤ち愷㌰㥢〶㔳㠲搹㑥㔸㠵搹㑤㐶㘶㌷ㅡ㤹扤慥昳捣㐰㈸㌰㝢〳㘳㙥ㄱ摥㐱㤲捥㕢扡昳戶搳㔱敦愱㈳捣㌶扡㤹㥤挰攵捤㐴ㄳ㡥㌴〲㄰挸散㝤敤攴搷攳攵愱捦㔶ㄹ愷㌶㘲愸㍥㠴㔳㤸挵㘰㑡㌰晢ㄸ㔶㘱㜶愵㤱搹ㅡ㈳戳㑦㜴㥥㑡㠴〲戳㑦㌱收ㄶ昹㑣㜷㜶改捥攷㑥㐷㝤㠵㡥㌰扢捣捤㙣〱㤷㔷㠵㈶ㅣ昹ㅡ㠰㐰㘶摦㘸㈷扦昷㉥て㤶戶攲㥣摡㠸愱晡㌷㥣挲慣〱愶〴戳敦㘱ㄵ㘶㉢㡣捣捥㌵㌲晢㐱攷㔹㡡㔰㘰昶㈳挶摣㈲㍦改捥捦扡昳㡢搳㔱扦愳㈳捣捥㜶㌳㍢㤹换㍢〵㑤㌸挲㕦〳㠱捣攸ㄱ攷㍡愴戱慥㘵戳㥣㔳ㅢ搱㔳㜲㡢㠴愶戳㘰㑡㌰攳㉤ㄲ㘱戶捣挸㙣㠹㤱㔹㠶捥㜳ㅥ㐲㠱ㄹ㙦㡡㜰㡢昰挶㠸㜴㜸ㄷ㐴㍡㤶搳㔱敤搰ㄱ㘶㡢摣捣捥攷昲㔶愲〹㐷㜸㡦㠳㘰攳㕦㥥扣昷㈱捥㡤㐴昰㕢收搶㉡㑥ㄵ㘶㜲晦㠲愶搵㌰㈵㤸昱晥㠵㌰㥢㙦㘴㌶捦挸慣愳捥㜳〵㐲㠱ㄹ敦㔸㜰㡢㜴搶ㅤ摥愲㄰ぢ㙦㔳㜰㔳扣晢㈰捣㉡摣捣慥攲昲搶愲〹㐷扡〲㐰戰㤱搹晥摡挹慦愰换㐳扡慤昵㥣㉡捣扡挱㈹㐷攳〶㤸ㄲ捣戲㘰ㄵ㘶挷ㅢ㤹ㅤ㘷㘴挶㕢っ㜸愵㔸㥢㄰ち捣㜸㍢㠱㕢攴㈰摤攱晤〳戱攴㌸ㅤ挵㕢〳挲㙣扡㥢搹捤㕣摥㘶㌴攱㐸㑦〰〸㌶㌲攳㕤〳㜱㙥㈱㘲㉢㥢㍢㌸㔵㤸昵㠶㐷㤸㙤㠵㈹挱㡣㔷晥㠵搹㌸㈳戳㌱㐶㘶扣晥㉦㜹戶㈱ㄴ㤸昱㕡㍦户〸慦昷㑢㠷ㄷ昷愵㌳挰改㈸㕥户ㄷ㘶挵㙥㘶昷㜲㜹摢搱㠴㈳扣㜴㑦戰㤱ㄹ㉦改㡢㤳㕦ㅡ㤷愷㡤㕢て㜳慡㌰㤳换昲戴㍦ち㔳㠲搹㤱挰ぢ戳愱㐶㘶昹㐶㘶挳㜴㥥㈷㄰ち捣㡥㘲㔲㙣ㄱ㕥㡣㤷捥〸摤攱搵㜷㙥㡡ㄷ搵㠵搹㈰㌷戳愷戸扣ㅤ㘸挲㤱㔱〰㄰㙣㘴挶敢敤攲㝣㠸㠸㠷搹扣挰愹挲㑣慥㤹搳昴ㄲ㑣〹㘶扣㘶㉥捣づ㌳㌲敢㘱㘴㌶㕥攷㜹つ愱挰㙣〲㤳㘲㡢昰㑡戹㜴㜸㔹㕣㍡扣㌴捥㑤昱㡡户㌰㍢挴捤散㜵㉥敦つ㌴攱㐸〹〰〴ㅢ㤹昱㘲戸㌸昹㌵㙦㜹㙡扡搵挸愹㘴ㄶ㤹愶㥤ㅦ挸㜲㌲㘶㘰㝣㠴攷摡慢昹㑢㥥扤扣㑦摣ㅥ㠵㈷㘸昳摥㌱㥥挷ㅥ㕢㙡㝦㈷㉣㍤㜵攸㝦ㄶ㡢㔷㜷昹㤵㔰晥㘴散〷搶晦㠷㌸摣㕦扢慦愰㌳攲㠱昸戱㍥〲攱づ㈷㠰㉥晥挵㔷捡㤲戶慦㠶㍢挳ㄱ昶扦㤹捥扦㤱ㄱㅤ㘶敡ㄹ戳㔴昶㈵㈳㌳摥㌹㙤摤搷㌷ㅤ㤱㜳昵摦晥㜰晥㍤敤㤹㜳㥦㝦敢㥤戶慢㠶㐷晢㑦换㍤㙣㔳㝣戸㉡挳㡣ㅣ挴戱摥㘵昳ㅥㅢ㌹愸㍡㠳搶㑥㝣㘹捤昷昸摡㑥㡥挳晢昸摡㐸っ㤱昰㐲㝤㠷散㉣㔵㠹〱㜷㤸摡ぢ㌳愸㤲㄰晢㤲挴ㄶ挰摣㍡㘲㔵㝡㐶㄰戱㑤㈷摤晦昲挶㌳㈶㍥㜰㜲愷㕢㐷扦扢慣㝣戸㡡㘳㠶㠹㔸㝢㘷晤㍥㘲敤ㅣ㠷昷戱戴㤱〶㐴挲㉢挵晡捥㈶戶ㄴ〳㈱ㄶ㜶ㄳ晢㠱挴㑥㠶慢㜵挴㑥搱㌳㠲㠸昹昶搸㜲捣㌰ㄱ换〸㈲㤶敥㌸扣㡦㥢㡤㥣㠵㐸㜸攱㕢㤸㌶戱昳㌰㄰㘲愹㙥㘲㝦㤰搸昹㜰戵㡥搸㑡㍤愳挵挴㔶㘱㠶㠹搸㙦㍦〵ㅣ㡡扦㍡づ敦㘳㘴㈳慢ㄱ〹㉦晣㉦晤㜰敡戴㑦㔳㔷㘰㈰挴㝥挶㡣挴愱搸〶捥づ㔷挱搵㍡㘲㙢昵㡣㈰㘲搷㍤㍤㈱㈷戴㜰昶昰㑢扦て㤵慥㤹㄰ㅢ慥搶㘳㠶㠹搸㜷㐱挴晥敤㌸扣㡦㠷㡤㙣㐰㈴扣昰慤㐹㥢搸㈶っ㠴搸㌷㙥㘲ㅤ㐸散㘶戸㕡㐷㙣戳㥥ㄱ㐴散换㘷〷㘷㍦愰捡㜷㥦㘳㜷㘰㠶㠹搸攷㐱挴㜶㌹づ敦㘳㕦㈳㕢ㄱ〹㉦㤴愱搸挴戶㘱㈰挴㍥㜵ㄳ摢㥢挴敥㠵慢㜵挴戶敢ㄹ㐱挴㝣攷搸挳㤸㘱㈲昶㐱㄰戱昷ㅤ㠷昷㜱慥㤱㐷ㄱ〹㉦㍣愲捤㈶昶〴〶㐲散㍤㌷戱〳㐹散㈹戸㕡㐷㙣㠷㥥ㄱ㐴捣户挷㕥挰っㄳ戱㌷㠳㠸扤攱㌸扣㡦㘹㡤扣㠴㐸㜸愱戴挵㈶昶ㅡ〶㐲㙣愷㥢搸愱㈴昶㍡㕣慤㈳昶㠶㥥ㄱ㐴捣户挷ㅡ㌱挳㐴散愵㈰㘲㉦㍡づ敦攳㔷㈳ㅦ㈰ㄲ㕥㈹搶攱㌶戱㑦㌰㄰㘲捦扢㠹昵㈵戱捦攰㙡ㅤ戱㕤㝡㐶㄰㌱摦㥢挷户㤸㘱㈲昶㜴㄰戱ㅤ㡥挳晢㔸搵挸㜷㠸㠴ㄷ扥换㘹ㄳ晢〹〳㈱昶愴㥢搸㘰ㄲ晢〵慥搶ㄱ晢㔵捦〸㈲搶扦㉡㘳挵愰愳晥扣晢㤳㐷ㅡㄲ㤸㠸㍤ㅡ㐴散ㄱ挷攱㝤㕣㙡㈴〳㤱㠴搸㌰㥢㤸㠵戱㄰㝢挸㑤㙣㌸㠹戵㠵ぢ慦㔶㝣愴㙡愷㘷〴ㄱ昳ㅤ㡡ㅤ㌱㈳㠷㍡㝢㍥㔲摤ㄷ㐴㙣扢攳昰㍥〶㌵搲ㄹ㤱㠴搸㈸㥢搸扥ㄸぢ戱㝢摣挴㐶㤳㔸㔷戸昰㙡〵戱晤昵㡣ㄶㄳ㍢〸㌳㜲っ挴戶〶ㄱ摢攲㌸扣㡦㌷㡤攴㈰㤲㄰㥢㘸ㄳ敢㠹戱㄰晢扢㥢搸㘴ㄲ敢〵ㄷ㕥慤㈰搶㕢捦〸㈲收㝢㔷ㅣ㠰ㄹ㌹〶㘲户〴ㄱ摢散㌸扣㡦㉤㡤攴㈱㤲㄰㥢㘶ㄳㅢ㠲戱㄰扢挹㑤散㔸ㄲ㍢〲㉥扣㕡㐱散㐸㍤㈳㠸㤸敦捤愳㄰㌳㜲っ挴㌶〴ㄱ扢摥㜱㜸ㅦ㐷ㅡㄹ㠵㐸㐲㙣㤶㑤㙣㉣挶㐲散㍡㌷戱㔲ㄲㅢてㄷ㕥慤㈰㌶㐱捦〸㈲收摢㘳㈵㤸㤱㘳㈰㜶㜵㄰戱戵㡥挳晢㤸搱挸㌴㐴ㄲ㘲㌱㥢搸っ㡣㠵搸㤵㙥㘲㜳㐹散〴戸昰㙡〵戱㤹㝡㐶㡢㠹㤵㘱㐶㡥㠱搸敡㈰㘲㤷㍡づ敦攳㐳㈳㌱㐴ㄲ㘲搵㌶戱㑡㡣㠵搸㈵㙥㘲戵㈴戶〰㉥扣㕡㐱慣㑡捦㘸㌱戱㌸㘶攴ㄸ㠸㕤㄰㐴㙣愵攳昰㍥ㄶ㌴搲㠰㐸㐲慣挱㈶戶ㄴ㘳㈱戶挲㑤㙣㌱㠹㥤っㄷ㕥慤㈰㜶㡡㥥ㄱ㐴捣昷㜶扦ㅣ㌳㜲っ挴捥ち㈲㜶愶攳昰㍥敥㌳㜲ㄶ㈲〹戱㔳㙤㘲攷㘱㉣挴捥㜰ㄳ㍢㡤挴捥㠷ぢ慦㔶㄰㕢愹㘷戴㤸搸㉡捣挸㌱㄰㍢㌵㠸搸㈹㡥挳晢ㄸ捦挸㙡㐴ㄲ㘲㘷搹挴慥挰㔸㠸㉤㜳ㄳ㍢㠷挴慥㠲ぢ慦㔶㄰㕢慢㘷〴ㄱ昳扤㜹慣挷㡣ㅣ〳戱㠶㈰㘲昵㡥挳晢㜸捥挸〶㐴ㄲ㘲ㄷ搸挴㌶㘱㉣挴敡摣挴㉥㈲戱㥢攱挲慢ㄵ挴㌶敢ㄹ㉤㈶㜶〷㘶攴ㄸ㠸㔵〷ㄱ慢㜲ㅣ摥挷㙥㐶戶㈲㤲㄰㕢㙤ㄳ摢㠶戱㄰㥢敦㈶㜶㌹㠹摤ぢㄷ㕥慤㈰戶㕤捦〸㈲收晢㍤昶㌰㘶攴ㄸ㠸挵㠲㠸㤵㍢づ敦攳㌴㈳㡦㈲㤲㄰扢摡㈶昶〴挶㐲㙣㡥㥢搸㍡ㄲ㝢ち㉥扣㕡㐱㙣㠷㥥ㄱ㐴捣㜷㈸扥㠰ㄹ㌹〶㘲戳㠲㠸捤㜴ㅣ摥挷㘴㐶㕥㐲㈴㈱戶挱㈶昶ㅡ挶㐲散㜸㌷戱ㅢ㐸散㜵戸昰㙡〵戱㌷昴㡣ㄶㄳ㙢挴㡣ㅣ〳戱㘹㐱挴愶㍡づ摦攳㉦㍦㐰愴收ㅥ㝦改晡㕦㐸㜶㐰搲㡣ち搶戲戶慤戰捤扣㕣㡢㠲攸捡慡㉡愹㈵㙥㠷愷搵搵攱㝦攲㌸〱て㘵挴㌳敡㑡㉡㥤晦㌱搸㔸㍣慣㤱て晦搲捦㐳戳㘴挴挹愱㡡挹㜵㜸㐰㕡㥢㡡戱㜱㍣㑣戳㍣ㄳ晦ㄳ扡晡晡㔸㕤捤晦挲愳散㔰摤捤㙦晡㘲戳ㅦ㘲㘷㉣慣㘶挵㜴ㄳ㑦ㄹ摣慤㠷晥㝦㌳愶昲㈱㜷晦搹㜳㌵㐳户攰㄰搳㠵晦攵慥挷㌶愶慢㈹搸挵㜶ㄵ捥改㈹㝦挸㥡㔳㔲昱㍦昰〰㕥㉥㍣换扤ぢ㌴㘱敢㜶㥡㔸㕣㉦㑤㑡〶慦㠶㝢㠹戱捣㥤㕦㤶㑣昱晣摦ㄵ摢戶㈵㕢扤㈹㕥㡣收ㄱㄴ扡㈳㜰㔹ㄳ㡣换摡敡㕦搶㕤挹换㔲扣㤶捤愵改㑤㝤愷㤳㙤ぢ㑣㔶㙣㑣㜶慦㍦搹㝤㥥㘴扣扥㥣㤴㡣ㄷ㙤㠵搹〳㠱挹㐶ㄸ㤳㍤攸㑦昶戰㈷ㄹ慦昹㈶㈵换〰㐰㤲㍤ㅡ㤸㙣愸㌱搹㍦晤挹㥥昰㈴㙢㠳㜱㔲戲昶㌰㐸戲愷搰㌱ㅦ㑡〳㡤挹㥥㘶㘴摥挳搸㝤㈸㍤㑢搳敥㐳㐹㜵挰㌸㈹㔹㘷ㄸ㈴搹扦搰㌱㈷敢㘳㑣昶〲㈳㈷㈷㝢㠹㈶㔷戲扤㌱㑥㑡㜶〰っ㤲散ㄵ㜴捣挹㝡ㄸ㤳扤挶挸挹挹㕥愷挹㤵散㐰㡣㤳㤲攵挰㈰挹摥㐴挷㥣慣扢㌱搹摢㡣㥣㥣散㕤㥡㕣挹づ挵㌸㈹搹攱㌰㐸戲㐶㜴捣挹昶㌷㈶晢㠰㤱㤳㤳㝤㐴㤳㉢㔹㕦㡣㤳㤲攵挱㈰挹㍥㐱挷㥣慣㡢㌱搹㘷㡣㥣㥣散㜳㥡㕣挹〶㘳㥣㤴㙣ㄸっ㤲散㑢㜴捣挹㈲挶㘴㕦㌳㜲㜲戲㙦㘹㜲㈵ㅢ㡥㜱㔲戲㔱㌰㐸戲敦搰㌱㈷ぢㅢ㤳晤挰挸挹挹㝥愲挹㤵㙣㌴挶㐹挹㈶挲㈰挹㝥㐱挷㥣㉣摤㤸散㌷㐶㑥㑥昶〷㑤慥㘴㤳㌱㑥㑡㌶つ〶㐹愶昰㡣㑢㜳戲摦㝦㌴晤㝥㐸〳摥㤳㉣㠳㈶㔷戲㘳扤挹㘶改㘴㙤〲㤳晤㘸㑣㘶昹㤳戵昵㈴㉢昵㈶㡢改㘴敤〳㤳㝤㘳㑣搶挱㥦㙣㑦㑦戲戹摥㘴搵㍡㔹挷挰㘴扢㡣挹㍡晢㤳敤敤㐹㔶敢㑤搶愰㤳敤ㅢ㤸散㐳㘳戲慥晥㘴〷㜸㤲㉤昶㈶㍢㔵㈷㍢㌰㌰搹㍢挶㘴搹晥㘴〷㜹㤲㥤收㑤㜶㤶㑥㤶ㄳ㤸㙣愷㌱搹愱晥㘴㍤㍤挹捥昱㈶扢㐰㈷敢ㄵ㤸散㐵㘳戲挳晤挹晡㝡㤲㕤攴㑤戶㕡㈷敢ㄷ㤸散ㄹ㘳戲〱晥㘴㜹㥥㘴㤷㝢㤳㕤慤㤳つづ㑣昶戸㌱搹㄰㝦戲㈳㍣挹搶㜹㤳㙤搰挹㠶〵㈶㝢挸㤸㙣戸㍦搹㐸㑦戲ㅢ㍣挹㌲晥〶㐳㡢㍦㌲戳㠸愳㈳晥戸攰晦ㄵㅥて㈸攷㘳慥㝢㔵攱愳㙦ぢ㥥㉡㕥㠸㠵㈸㝥摥㘵っ慢㠸㈳攷攳㡢摡ち㉢㤷㘱㡤愲昵㉥㡤㈹㜶㘳昸挱㔱㌰愳㘹扤㑦㘳挶戸㌱晣扣㈷㤸戱戴昲愳㥥攴ㅡ攷挶晣㔳㘳挶搳捡㑦㘸㠲㤹攰挶㍣慤㌱ㄳ㘹㝤㔶㘳㈶戹㌱晣㔰㈴戹㈶搳晡㤲挶ㅣ敤挶昰戳㡣㘰㡥愱㤵ㅦ㘳㈴搷ㄴ㌷收㙤㡤㈹愱㤵㥦㍥〴㌳搵㡤昹㐰㘳愶搱晡㤱挶㑣㜷㘳昸ぢ㕦㜲ㅤ㑢敢攷ㅡ㜳㥣ㅢ挳摦搳㠲㤹㐱㉢㝦㐵㑢慥攳摤㤸ㅦ㌴收〴㕡昹㥢㔵㌰㌳摤㤸摦㌴㘶ㄶ慤㝦㘸捣㠹㙥っ㝦㤹㐹慥㔲㕡昹㝢㑣攲捣㜶㘳昸㍢㐸㌰㔱㕡昹敢㐷㌰㜳摣ㄸ晥敡㄰㑣ㄹ慤晣慤㈱㤸㜲㌷㠶敦昸㠲㠹搱捡㌷㝢挱㔴戸㌱㝣愳ㄶ捣㕣㕡昹ㅥ㉤㤸㜹㙥っ摦㕦〵㔳㐹㉢摦㕡〵㌳摦㡤攱摢愲㘰ㄶ搰捡㜷㐴挱㔴戹㌱㝣㌷ㄳ㑣㌵慤㝣㈳ㄳ㑣㡤ㅢ挳㌷㈱挱搴搲捡昷ㅦ挱㉣㜴㘳昸摥㈱㤸㤳㘸攵摢㠶㘰敡摣ㄸ㥥昲㠲㠹搳捡戳㕤㌰昵㙥㡣㥣㝡㍣敢ㅡ㘰搵㕢㠴愷愰㕣㐷㔹㠴づ㙡㐷攴攴昳愱㜸ㄲち㙡㠹㡤㤲搳捦㠷攲㘹㈸愸㘵㌶㑡㑥㐰ㅦ㡡㈷愲愰㑥戱㔱㜲ち晡㔰㍣ㄵ〵昵㈷ㅢ㈵㈷愱て挵㤳㔱㔰愷摢㈸㌹つ㝤㈸㥥㡥㠲㍡挳㐶挹㠹攸㐳昱㠴ㄴ搴㤹㌶㑡㑥㐵ㅦ㡡愷愴愰捥戶㔱㜲㌲晡㔰㍣㈹〵㜵慥㡤㤲搳搱㠷攲㘹㈹愸ㄵ㌶㑡㑥㐸ㅦ㡡㈷愶愰㔶摡㈸㌹㈵㝤㈸㥥㥡㠲扡搰㐶挹㐹改㐳昱攴ㄴ搴挵㌶㑡㑥㑢ㅦ㡡愷愷愰㉥戱㔱㜲㘲晡㔰㍣㐱〵㜵愹㡤㤲㔳搳㠷攲㈹㉡愸换㙣㤴㥣㥣㍥ㄴ㑦㔲㐱慤戱㔱㜲㝡晡㔰㍣㑤〵㜵愵㡤㤲ㄳ搴㠷攲㠹㉡愸戵㌶㑡㑥㔱ㅦ㡡愷慡愰慥戱㔱㜲㤲晡㔰㍣㔹〵㜵慤㡤㤲搳搴㠷攲改㉡愸敢㙣㤴㥣愸㍥ㄴ㑦㔸㐱㕤㙦愳攴㔴昵愱㜸捡ち㙡愳愰㈲晡㘴㔵㍣㍦攵〲攷っ晣搲㘷㔱㔷〱收㘶攲㔹散㍣㈵挵㜱㥣挷挱戳㔰ㅣ挷㝡ㅣ㍣昱挴㌱摤攳攰戹㈶㡥㘹ㅥ〷㑦㉦㜱㑣昵㌸㜸㐶㠹愳挴攳攰㐹㈴㡥㈹ㅥ〷捦ㅢ㜱ㅣ攳㜱昰㔴ㄱ挷搱ㅥ〷捦づ㜱㑣昶㌸㜸㐲㠸㘳㤲挷挱㜳㐰ㅣㄳ㍤づㅥ昶攲㤸攰㜱昰㐸ㄷ挷㜸㡦㠳〷户㌸挶㜹ㅣ㍣㥥挵㌱搶攳攰㈱㉣㡥㌱ㅥ〷㡦㕡㜱㡣昶㌸㜸愰㡡愳搸攳攰戱㈹㡥㔱ㅥ〷て㐷㜱ㄴ㜹ㅣ㍣〲挵㔱攸㜱昰愰ㄳ㐷㠱挷挱攳㑣ㅣ㈳㤳ㅤ㙤晦ㅦ换㐶㌳昴</t>
  </si>
  <si>
    <t>㜸〱捤㕤〹㜸ㄴ㔵戶捥捤搲愴㥡慤㜱㐳挷㉤愸㍣㐱㤸㤸〰㘱搱㐱〸㠴㝤㈷㠰㝢㐲㤳㜴㤳㠶㑥ㅡ扡㍢㄰㄰㐵㔴搴㐱㘵摣昷㉤敥换㍣户㔱㜱ㅢㅤ㘷㜴㜴㤴㜱㜴搴愷挳戸愱捦㘵搴ㄹ挵㝤昷晤晦愹扡㥤敡慡摢㐹㈳昳扥㙦㡡敥㤳㝢捦㌹昷㥣晢晦㜵扢扡敢摥慡愲㐰ㄵㄴㄴ晣㠸㡤㝦戹ㄵ戳戰㔷敤慡㔴㍡搲㕣㍥㍥ㄱ㡦㐷ㅡ搲戱㐴㑢慡扣㍡㤹っ慦㥡ㅥ㑢愵㡢攰㄰愸㡦挱㥥㉡愹㑦挵㔶㐷㑡敢㔷㐴㤲㈹㌸㤵ㄴㄴ㤴㤶㕡㠵戰敦攴扣㐳扡㘲戱㤵㔵㑣〱慦〲㉢㐰搱㡤愲㤴挲愲〸㔲㜴愷攸㐱搱㤳愲ㄷ㐵㙦㡡㄰㐵ㅦち〶户㜶愶搸〵愲挷慥㄰昳挶㡦㥢戵㘸〹扡㕡㥢㑥㈴㈳㠳换ㄶ搸ㅤㅡ㕤㔹㔹㕥㔹㍥㜴㐴挵挸昲㡡挱㘵攳㕢攳改搶㘴㘴㜴㑢愴㌵㥤っ挷〷㤷捤㙥㕤ㄴ㡦㌵㑣㡢慣㥡㤷㔸ㅡ㘹ㄹㅤ㔹㔴㌱㜴㔱㜸搸挸捡㘱㔵㔵搱㔱愳㐶昶搸つ㤱㘷㡥ㅦ㌷㍢ㄹ㠹愶晥㕤㌱晢㌲收慣昱攳捡㘷㐶搲晦慥㤸扢㈳㈶㐲搶㈴㥡挳戱㤶㝦㔳搰ㄲ敥戰慡㥡㐸㐳㡣㝢㌶ㄲ㐹挶㕡ㄶ㤷愳摢㔹㐴愳㌶愲扣㍡㤵㙡㙤㕥挶㐱㌲㍥ㄲ㡦捦㡤㐴㘵㡦㌶搷愴搲戳挳挹收㔴㡦㘶昲ㄷ㐹㐶㕡ㅡ㈲愹㕥捤ㄳ摡ㅡ㈲㜱挷㌱㔵摡扣㈰㥣㥣ㄹ㙥㡥ㄴ戳搰扢搹摥㠷㔳ㅡ㈳㉤改㔸㝡㔵捦收昹愹挸摣㜰换攲〸㕤㑡㥡㈷戵挶ㅡ㔵㜱㌱㕥〵㐵〷㥡㝡㈶㍢ち晤㘹ㅥ摦ㄴ㑥愶愵挶㕤㔸㘹昲㜵つㄷ㐱㤱搵㉦づ愹㌲㑦㉢敥戳摡㔸昳戴㐸戲㈵ㄲ㘷ㄲ敥挹㐱ㅥ㈷㈱挸摥てㄹ愶㌴ㅣ敥㈵搵摤昹㘴ㄱぢ戳〴昶㠰㈸㥦㤹㐸㌶㘳㐰捥㠸㠴㕢㐶㔷㤴㔷㔴㡤慣ㅡ㔶㌹㜴昸戰攱愳㉡㉡㐶㡥挰攸ㅤ㕣㥢㙥慣㠹慣愰㙤挸愸㑡敢㘷㘸㘳敤挹搶㝢㐱ㄴ㑤慡ㅡ㘶敤㑤搵㍥㄰慡㜸㉢㍥捤敥㌴晣㐴ㄵ搶㠷ぢ敢ㄷㄵ搶㌷ㄴ搶㌷ㄶ搶㐷ち敢愳㠵昵㡢ぢ敢㥢ち敢㘳㠵昵㑢ち敢㤷挲㐷㙦愵摤扡ㄵ㍡摢慢扢㉦㙥㜸攸㤱㍢㈷㕥㜲搳昳晦㝣㉡㝥㘲戵攲〷㔸㍥晦㘵㈸㙣㙦户晢愱㡤戵ㅦ㐴㘰㝦㠸愲㈹攸昶〱㔴昵㠷㔰㙡ぢ扡捤慥㝦晡攸㍤昳慢㕥㝣㙥搲㑤て慡㔷户㉤㝤晣㔹挵攳㠵攴㍣㄰㠵敤捤㌹㠰〹〶㐲〴づ㘲㤸挹挸㌹㠸慡挱㄰㑡㍤敦攴摣搴㘷愷㝢捥ㄸ昸㐹昵㑤捦ㅥ㌵㈸搲㙦挲㐹㡡㠷㈷挹㔹㡥挲㘸捦敥ㄹ㌲㘲㘸㘵㐵㐵攵㤰㡡㡡慡攱挳㠶㔴づ慦㜲敤㥥㡡愱挳㉡戲戶㈱搶挱捣㔷〱ㄱ愸㘴搴㘹㔵挳慤㈱㔴つ㠵㔰㙡戳搳㠵摢〶慤戹昹㑡㉢㍡㘱搳户换㌶㙦昸晡搷㘵㡡〷㐷改㐲ㄵち摢ぢ㝢㌸ㄳ㡣㠰〸㡣㘴㤸愹㠰㍤㡡慡㐳㈰㤴㝡摣挹㌹㘹晡晡昸攳㙦㑥㥢㝡摥扡扢㙥㍦昹愴㌳慡ㄵ㍦戹㤲昳ㄷ㈸散㈰散搱捣㜷ㄸ㐴㘰っ愳㡥〷散戱㔴㔵㐳㈸昵戰搳㠵攳晥㌴昵捤ㄹ挷㙦㤸㜱搷㈷搳晦㘷挶㜵ㄷㅥ慦昸㑤㈰㕤ㄸ㡦挲づ㜶愱㠶昹㈶㐰〴㈶㌲敡㘴㜴㘱ㄲ㔵㤳㈱㤴摡攴㜴㘱昰㠶㍤捦ㅢ㌶㜸晤昴搳捥扥攸㤴㝦㝣㄰ㅦ慥昸㍤㈴㕤㤸㡡挲昶㌲㍦㡤〹愶㐳〴㘶㌰捣㜴㌰㍦㤳慡㔹㄰㑡摤攱攴慣ㅣ戹捦ㄹ慦摦㌳㘵摡㠶扢㕥㜸晢摢摥ㄳ㥡㔴㜷㍡攳ㅤ㤸〳戱㠳戰攷㈲㠴㔵换㘰昳㈰㡡㈶〲昶㝣慡ㄶ㐰㈸㜵戳搳㠵㜵㠷㡦㍤昳戶ぢ晡㡣扤扦攱㠱挴ぢ㜷扤晦㕢挵㉦㕤改挲ㄱ㈸散㘰ㄷ㡥㘴扥愳㈰〲㐷㌳敡㔴㜴攱ㄸ慡㡥㠵㔰敡ㅡ愷ぢ搱愷捦㍦慡攷㉤㡦㡤扢㝢挰攰攳㔶㡦慤摢愸昸㤵㉦㕤愸㐷㘱〷扢戰㄰㈱慣㌰㐴㘰ㄱ〴㡥㌶挳慤〶慡ㅡ㈱㤴扡捣改㠲摡昷昱〱㑦㍦ㄱㅦ昷挰扡搸挶昳晢㥤戵㠷攲てづ改㐲ㄴ㠵ㅤ散挲㘲收㙢㠲〸挴ㄸ㜵ㄲ扡戰㠴慡愵㄰㑡㥤敦㜴攱敢㕥挷散昱挹散慦㈷㍤戸㔳慡搷㕢扢㔵㝤愰昸㜳㐷扡搰㡣挲づ㜶愱㠵昹ㄲ㄰㠱㘵㡣㕡㠳㉥㉣愷㉡〹愱搴㔹㑥ㄷ扥攸昷昲挲昶搷ㅦ㤹昸挰扦㌶ㅤ㜴攸戶扤慢ㄵ㝦㙣㐹ㄷ搲㈸㙣敦㐷愰㤵〹㔶㐰〴㔶㌲捣㌴㝣〴摡愸㕡〵愱搴愹㍡攷戴㑦慦戹昱㥡㤷愷㍥㌰昹㡢摡戵摦㠷搷㈸晥戶㤳㥣挷愱戰扤㌹搷㌰挱昱㄰㠱ㄳㄸ㘶〲㜲慥愵敡㐴〸愵搶㍡㌹慦慦㙣㙤扤㙦散㕤㘳捦㑥㕣昸㜴昹㡣㡤敢ㄵ㝦㑡㑡捥㤳㔰搸㐱慡㑦㐶〸敢ㄴ㠸挰㝡㐶㥤〰慡㑦愵敡㌴〸愵摡㥣㉥挴㘶㡥㥤㕣摣㕣㌶昵㌷㘳ㄷ戴㥣晡挴㑢昷㉡晥㤰㤵㉥晣ㄲ㠵敤㠵扤㠱〹捥㠰〸㥣挹㌰ㄳ〱晢㉣慡㌶㐲㈸戵摣挹㜹攰㡣㤷摥扣昱晢㘷㈶㥦戴换㥣戱晤㔶㜴晦戳攲敦㘶挹㜹㌶ち㍢〸晢ㅣ收㍢ㄷ㈲㜰ㅥ愳㑥〷散昳愹扡〰㐲愹㈵㑥ㄷ㤶㥣晡敤㘳挳攲敢㈷晦敡晣㑦㍥㕦ㅢ慦㍢愰挷㐵㌰捦㜱㝥っ搵㈴挳㉢昱昳戲攳㤷敢㤰㜲晣搲挹攷㈷㍢㝥戱㐷慢愲㈳愲㤵㤵㡤㔵ㄵ攱愱攱ㄲ晥㌴捡昷户㈱〷㜹㡦攸攱戱㤶挶挴㑡昹戱戸搷戸㜰㉡搲昱摢㜱㤰㘳ㅢ㤷㘸㙤㘹㑣敤㘹㌶搶愶挳改挸捦扣戶㡥㈰扥㘶戵昸㈹ㅤ㐹㐹扥㝤扣捤ㄶ㠴攳慤㤱敡戶㤸㙤摥摢㘳挶て改挴愲摣搶㠹挹挸昲㡣搵搷愳㙡㥣挶慤㤰搸㍥㤴戶挹敥㔷搹昸愶㐴㉡搲㈲摤ㅢ搴㍣㍢搶戰㌴㤲慣㡤昰㈴㌰搲㈸㔰㜷愵挹昹㌵㍦㘸㔶ぢ㠰攲昷㜹攳㝥㙥㙤㜴㐲㕢㍡搲搲ㄸ㘹㐴㝦㤷㐵㤲改㔵昳挲㡢攲㤱摤戲㕣散㥣㌰散㤱愵㥥㤸㘸㘸㑤㡤㑦戴愴㤳㠹㜸戶愵扡㜱㐵ㄸ㘷㄰㡤㌳ㄲ㡤ㄱ㥣〰ㄴ㜳㉢㔰〵㐵㐵㑡ㄵㅣ㘴晡ㄵ捥戸愹㜲搹ㄱ慥㕤捣昳㠱摤戳㠷㕤昹㕣愰〳㡡㜸㠴㘳戲昰㠰㉥㠲㐹㕣㠶ㄹ㤸摢搱㠵㠹㘷捣昴ㅥ㤰摢㕢晡㤸搹㜳晦扦捥㠵㠵㍢㍢攸㈷慣挰㔹搶攴㜰㑢㘳㍣㤲散昴㝣㕦戱㐷搶挵㄰㈵㡢昱㘹捥挹㕥㌱㍣㔴㥢㕡㔵戲㌲搶㤸㙥ち㌴㐵㘲㡢㥢昸昵㠱㌹㠱搲㔲㔲敢摢慣㑢愱戲㉥愳戸ㅣ㈲ㄸ㉣〸㕣㐱愷㐰搰扡搲慥㤷昰㉣㘷晢捦摦㌸敢㘰挹昹㈲㑥敥㔳㈵捤ㄳㄳ挹㔴㔱㤱〹攵攴㜰慡㈹捤攱搹愹㜱㔷挶扢㡡攲㙡㠸㤲扤㈱扡㍣㍤攴户㜸㌱捦㠲㝢㌶搷㐴愲㘱捣㍤挸愷㕢㠵㑢㥡敤搳搹㥡㐸慡挱攲㜹敦ㄴ㝣㔶摡〲㈸攱挳摦愳㤹愳㍦搲㤶慥〹愷挳摤㥡㜱〶㡤扤㘴挱㘹㤰戴戲㑢㙣搹㔳㜴扡㜵搰愹㈱㐲㐸㡡慥㈸摤㐵㘱㐷挲〷〷㥦㤷㠲㈲㐷㜶づ〲㝤敦ぢ㄰〱敦㐰捦㍥ㄳ挶〹㝡攳愴㐸换扣㔵换㈲㈹扡㤷〶㍡愵搲晢昱㘲戰㔹つ㡢收愷㘳昱㔴㌹㝡㍡㈹㤹㘸㕤昶敦㡣挳㔸㔶㍢㠴摥㑡敡㌰㡡昳挷〴扡ち扡慤攰扥愹慦㉦㈸㘵㌴㙡慣扤㈸㌸㕡ㄱ散㐷晣㤱捤扡ㅥ㝦㠲㥤搹㑡㜸㡥扥㍤戳〶㍣晢敤搱っ㠶收㈵㈳㌲て㔲㉡ㄵ戰摤戳昹昰㐴㜲改愲㐴㘲㈹挷㔳㉦愹愵㥡㈲㤱㌴攷ㄶ扡㍢㜳㈹㌲㘷愲㔴㔱㔱搶㡣㠰㙢ㄲ㘲㜷挴て摣っ搱戳㍡ㅥ㉦搳ㄱ㔳㠱㕢愰㉡挲㉣㐷攰㔶ㄴ捡慡㘷㑣㉡慢ㄹ㍦戱㙣晥戲㐶㝣摤㌵㤶つ愸㙥㑤㈷㔲攱ㄵ㤱挶㠱攵㙤昱㔴㥢㥡〷ㄶ㜸昶㕥㕥㔰㝦搵敡㍤㔶㔷㥦㜹晤戳㑢㙥㔸㜰㝤㐲搵㍡〶摦㔴㐲㍦挴攵户戵㜵ㅢ㠴㥡〳㌷ㅥ㕤㔰捥摥慣㍢㔰户敥愴戸ぢ〲挷〸㘱ㅤ㠷㠸扢敤慡攲㡣〲てㄳ搶㍤ㄴ昷㐲愸〳㈰昸㈱戵㌶㐱攸㑤㑤㐶㝣敥㝢搹㝦晢㐳敤摦㝦て㐲ㅢ戴㍡戱愹晥昰攰㍥戴挸㤹㐵㤶㉣㌲愴づ㐳㘰㈳〱愳ㅤ㠳㙦㕥㠳㔳ㄳ㐲挰㘳㙣㝦㈸摣捣〴晣㤱㌹㥥愰㜸ㄲ挲㐵挰㔳㜶㔵つ挴㕦㈱攰㘹㍡㙤㠶㔰㠳㈰㠴㠰㍦愳愰㌷㌵〴㌹㌲〴ㅣ〴戵㥦㠰攷愰つ㕡㥤搸搴㘰㜸㤸〸ㄸ㤰㡢㠰〳ㅤ㠳㙦㤲攵㘰㐴ㄲ〲戶愰愰晡攷㈴攰ㄵ㤸慤㔷㈹㕥㠳㜰ㄱ昰㠶㕤㔵ㄵ昸㉢〴㙣㐵挱㝡ㄳ㐲つ㠱㄰〲摥㐲㐱㙦㙡㉦㌷〱㤵㔰晢〹㜸ㄷ摡愰搵㠹㑤㜱摥挶㐴挰㑥戹〸攸攳ㄸ㝣㔳㍣挳ㄱ㐹〸昸ㄸ〵搵㍢㈷〱㥦挰㙣㝤㑡昱ㄹ㠴㡢㠰㉦散慡ㅡ㠱扦㐲挰㤷㜴晡ち㐲㜱扡㐷〸昸ㅡ〵扤愹㠰㥢㠰㤱㔰晢〹昸ㅥ摡愰搵㠹㑤ㅤ〲てㄳ〱摦晤㤰攳㈳昰慤㘳昰捤㌷㡤㐶㈴㈱㈰㠰捦愴晡ㅡ㙥收㡦㐰㈹捣㤶㐵ㄱ㠴㜰ㄱ搰挳慥慡挳㄰㐸〸攸㐹愷㕥㄰㙡㉣㔴㐲㐰㙦搴昴愶㍥㐶㡥㍡㤰㐰㥤㌵㠶攲ち〸㈸㌲㐷ㅥ㙢㘷搸㠲㥤搹㔴㌵㥡㤸〸㜸挷挱改㍢〸扥敤ㄸ㝣戳㕤㌵㠸㈴〴散㠵愴敡㉤戸㤹〹搸〷㘶㙢㕦㡡㌲〸ㄷ〱晢搹㔵㌵〱㠱㠴㠰晤改㜴〰㠴㥡〴㤵㄰搰ㅦ㌵扤愹㉤挸㔱愷〹攰戴㤸㥦㠰㠱㡣㘹㜵㘲㔳㥣㐰㌳ㄱ昰慣㠳搳㐷挰㕦ㅣ㠳㙦慥㙤ㅡ㈲〹〱㐳搸攵㍦挳捤㑣挰㌰㤸慤㉡㡡攱散㕤挷户挰㐸扢慡愶㈳㤰㄰㌰㡡㑥㠷㐰愸㤹㔰〹〱㠷愲愶㌷昵ㄸ㜲搴㘹〲㘶㐰敤㈷㘰っ㘳㕡㥤搸搴㉣戴㌳ㄱ昰㠰㠳搳㐷挰晤㡥挱㌷昱㌷ㄷ㤱㠴㠰挹散昲㈶戸㤹〹㤸ち戳㌵㡤㘲㍡㝢搷㐱挰㑣扢慡㙡ㄱ㐸〸㤸㐵愷搹㄰㙡㍥㔴㐲挰ㅣ搴昴愶㙥㐳㡥㍡㑤挰㍣愸晤〴捣㘷㑣慢ㄳ㥢㕡㠰㜶㈶〲慥㜳㜰晡〸戸搶㌱昸愶ㅤ㌹㔵㈸〴搴戱换敤㜰㌳ㄳ戰㄰㘶㉢㑣戱㠸扤敢㈰愰搱慥慡愳㄰㐸〸㠸搰㈹ち愱㡥㠱㑡〸㔸㡣㥡摥搴挵挸㔱愷〹㌸ㅡ㙡㍦〱㑢ㄹ搳敡挴愶㡥㐵㍢ㄳ〱ㅢㅤ㥣㍥〲捥㜲っ扥㐹捦㠵㠸㈴〴愴搹攵㌳攰㘶㈶㘰〵捣搶㑡㡡㌶昶慥㠳㠰搵㜶㔵㠵ㄱ㐸〸㌸㡥㑥㙢㈰㔴〳㔴㐲挰昱愸改㑤㥤㠴ㅣ㜵㥡㠰㐵㔰晢〹㔸〷晦愰搵㠹㑤㌵愲㥤㠹㠰㌶〷愷㡦㠰㤵㡥挱㌷攵扡ㄸ㤱㠴㠰つ散㜲㉢摣捣〴㥣〹戳㜵ㄶ挵㐶昶慥㠳㠰戳敤慡攲㔴慢㄰㜰づ㥤捥㠵㔰㑢愰ㄲ〲捥㐳㑤㙦㉡㡥ㅣ㜵㥡㠰ㄸ搴㝥〲㉥㘲㑣慢ㄳ㥢㕡㡡㜶㈶〲ㄶ㌹㌸㝤〴㠴ㅤ㠳㙦挲㤷㤳戴㐲挰搵散㜲㍤摣捣〴㕣〳戳㜵㉤挵㜵散㕤〷〱㌷搸㔵挵㠹㕥㈱攰㐶㍡摤〴愱㤶㐳㈵〴摣㡣㥡摥搴〲攴愸搳〴㉣㠳摡㑦挰㝦㌳愶搵㠹㑤㈵搱捥㐴挰㜴〷愷㡦㠰㘹㡥挱㌷摤摣㡡㐸㐲挰扤散昲ㄴ戸㤹〹戸て㘶敢㝥㡡〷搸扢づ〲ㅥ戲慢㙡〵〲〹〱扦愵搳挳㄰慡つ㉡㈱攰ㄱ搴昴愶挶㈲㐷㥤㈶㘰㈵搴㝥〲晥挰㤸㔶㈷㌶挵〹㙤ㄳ〱挳ㅤ㥣㍥〲慡ㅣ挳ㄷ摥戹敦㌵㠸㈴〴㙣㘶㤷㠷挲捤㑣挰㌳㌰㕢㝦愱㜸㤶扤敢㈰攰慦㜶㔵ㅤ㡦㐰㐲挰昳㜴㝡〱㐲慤㠵㑡〸㜸ㄱ㌵扤愹㠳㤰愳㑥ㄳ㜰〲搴㝥〲晥挶㤸㔶㈷㌶㜵㈲摡㤹〸㈸㜳㜰晡〸搸搷㌱昸㈶攲㑦㐶㈴㈱攰㑤㜶㜹㙦戸㤹〹昸㕦㤸慤户㈹摥㘱敦㍡〸㜸捦慥慡㔳㄰㐸〸昸〷㥤摥㠷㔰㥣㠵ㄷ〲㍥㐰㑤㙦㙡ㄷ攴愸搳〴慣㠷摡㑦挰㐷㡣㘹㜵㘲㔳愷愱㥤㠹㠰愰㠳搳㐷㠰攵ㄸ㝣换〰ㅢ㄰㐹〸昸㡡㕤敥〶㌷㌳〱摦挰㙣㝤㑢昱ㅤ㝢搷㐱挰て㜶㔵㥤㠱㐰㐲〰㝦攳㕡〵㠵㠸挶㈵〱㈱㐰愱愶㌷昵挳昷㉥〲捥㠴摡㑦㐰〹晣㠳㔶㈷㌶挵㠵〶ㄳ〱㥦㈱戸昱㜴昸㔳挷攰㕢㤳㌸〷㤱㠴㠰㕥散昲㌶戸㤹〹攰㈵㐵㔶ㅦ㡡㥤搸扢づ〲㜶戱慢敡㕣〴ㄲ〲㜶愵搳㙥㄰敡㝣愸㠴㠰扥愸改㑤扤攷㈶㠰㡢ㄷ㝥〲昶㘴㑣慢ㄳ㥢扡〰敤㑣〴扣㤶㡢㠰㔷ㅤ㠳㜷㐵愴攴㘲㐴摡㡥㤹散敥散㜰㜴㐱㉣戲㤲㔳㙦扤愲戸㔶㘶㝣㙢㉡㥤㤰㜹挲㥥搱㥡挴捣㐴扡㈶㤶㕡ㄶて慦摡㌹敡ㄴづ㙦㡡戴㘰ㄶ㍦㠹㈹ㅣ㡦㉥戱㙣㔹愴搱㡡搶㈶㕡㤳つ㤱㈹㌵晦〹戳晣挰㠷㕤㈷ㄳ晣㠵ち摢㑦㥢戸㐶〸㠵㔱㠲慤愰攴㔲〴昴捥㍦捡ㄵ㍢慥戵〲㈹㠶攰搸扢㠳搱㜹戱㜴㍣搲㍤㉡昳昴㔲㉥㡤㠲㐵㉣㡤㌴㜶㡢捥㙢挲扣㕣㑤捦攸愴㘴慣㌱ㅥ㙢㠹㜰㘷散㘲扢㑥㡦㉣挶㌲挸散㐴㉡挶㡢愳㝡㐶攷㈵挳㉤愹㘵㥣搱㙤㔸戵㔳㔶㑤愶㝥㑢愲攳㘲㉤㈹愴㤱扤挸㜲敦㘸㙤㔳㘲㈵㉥挲㙢㙤㙥㤹ㄴ㕥㤶晡㡦搸㉢㌸慡㌸㥢散ㅡ㔵愸ちぢ㔵㘹㘱改㑦摤㍦㠱〳昰ㄹ摢搹扥挴愶っ攳㌴㥤㡣㉤㙡㈵㘱㤲㘵〸㘴㌱㠵散挳㠲㤲换㔰昲捥摤扡㜶愱㘷攱㠵㝤捤扡晥捣戸〶㤰戹戲㜱㌷戸㕢晤搱㥤ㅥ晦〵㌱㜵搲晣㈹ㅤ㑢㤲㍢㜴㈵㘱挹攵㠸㥣昷ち搰慥㜰敥㘵て㈱慥ち㜱㐴攱㤳㠹㤱挰㥡㜷㔸〶愳攲挳ㄱ摡慢愳㌸ㄱ㡢〸㍤愲搳挳㡢㈲㜱慣㝤㌴㠷搳扤散ちㄷ愱㜰愵㔹捡戱㡤㑦㌴㌷㠷㌹攴㜸扤㕣㙤㐳㌸ㅥ㈹㡤㜲㘶㜷㐶慣挵㡡㐲挸戸㜴㔴攱㌶愸挲㙤昶㉡㐵㜴㉥搷㐴愵捣㔸㠹挵攱㘴㉣摤搴ㅣ㙢㈸㘵㠵敢㤶晦ㄱ㘳ㄵㅦ晥㘲㤰愹㌷㝤㉣昱㉥㝢搸㡢て搸摤攵㔸㈹㈴㜵摣晤ㄸ搱㠵㉡㠰㝦敡㈷㉥㤹攱挰㈳㕦㈸搶〰㐴攳㌷㈹ㄴ捥㠷攷㘳㝥㌷㜳晢㜸㉤ち㜲㜰㔲㔷愲㑡慤㌵㄰慥㉣昰㕤㝣ㄵ㐴愷敢㈹摤攰㄰㥣㥥〸㌷㑥っ㌷攰摡搷㙥捥㤵慦愵搸戵㍣搴㈴㐳㕣攱ㅡ㡦㐵㔳㉣挶慥㠸㌵㐶㤲愵㔴搴攲戲摤㘲慥㡤〵散㝤㠸戹晥愲㠲㤲㤲敥愵愶㕣㔳㜴慣〳㥣㜵〳昷㘵挱㔳㝣昱㍦㥣㌳㤲ㄳ㙢㠰㔵〴㘹ㅤ〴㌸搶㈰㘲扡ㅡ㔵攲昱㌸っ愶挳捦㈱㑡摡㘱昴敥㥢散挵㈶㉣㐹㔹㜰㉡㤶㙢㐶戹っ㔶㡡㈵㈳㔹㍦㉢ㄱ㈰摤㕤敢㕥〱㝢挹慢㔴㕦㠸ㅡ愸挵㈸㡦㌴〶敤攳㉢搷搷戸㍢ちぢ㡢戱慢〳摥㙢〶㝣㘹ㄱ慣戹㌶㈲ぢ㘲慡㉦扡㄰㈸㐷㡦扢昳挳㠲昸昵扣〴昳ち㘸昱㝢昲㐷晣㤱㉤ㄸ戴㉡攰㔳㄰㔴搷㐳㙡攰〱㙡㠲摣㙢㔶㈵㠱て㠱㔰户愱捡慦㝦ㄴ昵㤷㤵扡〳㌵㝥㘱ㄵ〴㠶挲㈵摦〳愴扡ㄳ㉤㜸㤰戴㠶㌱昰㕤㈸昱搸㤳ㄹ㡢挳愱敤㝡㉣摥捤ㄶ㜸㕢㈳ㄸ挴愹愸㝢㔰搰㌰㔰搴㍢㜸㈴㝣慣㔱㜴扣搷散㜰〸ㅤづ愵挳㈶㌸㜰㈷〷㝥㠱㕡㠶㍣㕥〸㙡㈰敦㌰昸㠰扣〷㕤㐱㕤攴㡤㘱搰戱っ晡ㄸㅣ扣攴晤ㄱ㍡㥢扣㙡戸攴㑤摥ㄳ㘸㈶攴㡤㘳㘰㉥户㘴㤱㔷〳㙤搷攴㍤㠵㘶㐲摥〴〶㜱㉡敡㘹ㄴっ攴㑤㠴㡦㌵㠹㡥㥢捤づ㤳改㌰㠵づ㕣捡ㄱ昲愶愲㤶㈱㡦㔷戴ㅡ挸㥢づㅦ㤰昷㥣㉢愸㡢扣ㄹっ㍡㤳㐱户挰挱㑢摥㉢搰搹攴捤㠲㑢摥攴扤㡡㘶㐲摥㙣〶㝥つ戵㉣昲收㐲摢㌵㜹㙦愰㤹㤰㔷换㈰㑥㐵㙤㐵挱㐰摥㍣昸㔸昳改昸愶搹㘱〱ㅤづ愷挳㕢㜰㄰昲㡥㐰㉤㐳ㅥ慦挵㌵㤰㜷ㄴ㝣㐰摥扢慥愰㉥昲㡥㘶搰㘳ㄸ昴㘳㌸㜸挹晢〴㍡㥢扣㘳攱㤲㌷㜹㕣摤ㄱ昲敡ㄸ昸㌳搴戲挸㕢〸㙤搷攴㝤㠱㘶㐲㕥㤸㐱㥣㡡晡ㄲ〵〳㜹㡢攰㘳㌵搰昱㉢戳㐳㈳ㅤ㈲㜴攰ㄲ㤲㤰ㄷ㐵㉤㐳ㅥ㉦㉡㌶㤰搷〴ㅦ㤰昷扤㉢愸㡢扣ㄸ㠳㉥㘱搰〰㍡攸㈵㡦敢㍣㌶㜹㑢攱㤲㌷㜹㕣ㄹㄲ昲攲っ捣㈵愲㉣昲㕡愰敤㥡㍣㉥㈵攱㠵慢㈵ㄹ〴〵㜹㜳㍤挹㐰摥㌲昸㔸换改挸戵㈶㠳㐳㤲づ㈹㍡㜰昹愹ㅤ攱〲㘹搴㌲攴昱㜲㘸〳㜹㉢攰〳昲戸〴愵㠳扡挸㕢挹愰㙤っ捡攵㈲㉦㜹㕣㈳戲挹㕢〵㤷扣挹摢ㄷ捤㠴扣搵っ㕣㠶㕡ㄶ㜹㙢愰敤㥡扣晤搰っ㉦㕣㠲挹㈰㈸挸㥢㙢㔱ㅡ〶㜴晡ぢ攳〴昸㔸㙢改挸㜵㉡㠳挳㠹㜴㔸㐷㠷晥㜰㘸㐷换挰㐹愸㘵挸攳㠵摣〶昲㑥㠱て挸攳昲㤵づ敡㈲㙦㍤㠳㥥捡愰㕣㙡昲㤲挷昵㈵㥢扣搳攰㤲㌷㜹㕣㤱ㄲ昲㑥㘷㘰㉥㑤㘵㤱户〱摡慥挹攳ㄲㄶ㕥戸㤰㤳㐱㔰㤰㌷搷戱㌴っ攸㌴㜹㘷挲挷㍡㡢㡥㕣攳㌲㌸㙣愴挳慦攸挰㘵慦㜶戴っ㥣㡤㕡㠶㍣㕥㤱㙥㈰敦㕣昸㠰扣㌱慥愰㉥昲捥㘳搰昳ㄹ㤴换㔴㕥昲戸㌶㘵㤳㜷〱㕣昲㈶㡦慢㔹㐲摥㠵っ捣㘵慤㉣昲㉥㠶戶㙢昲戸晣㠵㔷㠱㜵〹㠳愰㈰㙦慥㠱ㄹ戸戹ㄴ㍥搶㘵㜴攴晡㤸挱攱㜲㍡㕣㐱〷㉥㤹戵㤳扣㉢㔱换㤰挷㙢改つ攴㕤つㅦ㤰挷㘵㌳ㅤ搴㐵㕥㍢㠳㕥挳愰㕣攲昲㤲户㄰㍡㥢扣㙢攱㤲㌷㜹㘱㌴ㄳ昲慥㘳攰㐵愸㘵㤱㜷〳戴㕤㤳挷愵㌳扣ち慣ㅢㄹ㐴㤳ㄷ㐱㐹挳㠰㑥㡦扣㥢攰㘳摤㑣挷愸搹攱ㄶ㍡摣㑡〷㉥户戵愳㘵攰搷愸㘵挸攳㕤〰〶昲㙥㠳て挸攳㤲㥢捥敡㈲敦㜶〶扤㠳㐱戹㍣收㈵㡦㙢㘲㌶㜹㜷挲㈵㙦昲戸㡡㈶攴摤挵挰㕣㑥换㈲敦㙥㘸扢㈶㡦换㙥㜸攱扡㈳〶㐱㐱摥㕣㝢搳㌰愰搳攴摤ぢㅦ㙢ㄳㅤ戹㉥㘷㜰戸㡦づ昷搳㠱㑢㜵敤㘸ㄹ㜸〰戵っ㜹扣㝦挱㐰摥㐳昰〱㜹敢㕣㐱㕤攴晤㤶㐱ㅦ㘶㔰㉥慤㜹挹攳㝡㥡㑤摥㈳㜰挹㥢㍣慥挰〹㜹扦㘳㘰㉥挵㘵㤱昷㝢㘸扢㈶㡦㑢㜶㜸ㄵ㔸㝦㘰㄰ㄴ攴捤㜵㍢〳㌷㡦挱挷㝡㥣㡥㕣搳㌳㌸晣㤱づ㑦搰㠱换㝣敤㈴敦㐹搴㌲攴昱捥ぢ〳㜹㑦挱〷攴㜱愹㑦〷㜵㤱昷㌴㠳㙥㘶搰慢攱攰㈵㡦㙢㜱㌶㜹㝦㠶㑢摥攴㜱昵㑥挸㝢㠶㠱戹㡣㤷㐵摥戳搰㜶㑤摥つ㘸㠶㔷㠱昵ㅣ㠳㘸昲戸收愷㘱㐰愷㐷摥㕦攱㘳㍤㑦㐷慥〷ㅡㅣ㕥愰挳㡢㜴攰ㄲ㘱㍢㕡〶晥〷戵っ㜹扣㘷挴㐰摥换昰〱㜹㕣㈶搴㐱㕤攴晤㡤㐱户㌰㈸㤷昴扣攴㜱ㅤ捦㈶敦敦㜰挹㥢㍣慥晣〹㜹慦㌰㌰㤷〰戳挸㝢つ摡慥挹攳㔲㈱㕥〵搶敢っ㠲㠲扣戹㕥愸㘱㐰愷挹㝢〳㍥搶㔶㍡㜲㉤搱攰昰㈶ㅤ摥愲挳㈳㜰㘸㐷换挰晦愲㤶㈱㡦㌷扦ㄸ挸㝢〷㍥㈰㡦㑢㡣㍡愸㡢扣㜷ㄹ昴㍤〶攵㜲愰㤷㍣慥〱摡攴晤〳㉥㜹㤳挷㔵㐳㈱敦㝤〶收昲㘱ㄶ㜹ㅦ㐲摢㌵㜹㕣㘶挴慢挰晡㈷㠳愰㈰㙦慥㌵㙡ㄸ搰㘹昲晥〵ㅦ敢㈳㍡㜲ㅤ搲攰昰㌱ㅤ戶搱㠱㑢㤳敤㘸ㄹ昸〴戵っ㜹扣㡢挷㐰摥㘷昰〱㜹㕣㥥搴㐱㕤攴㝤捥愰㕦㌰㈸㤷ㄲ扤攴㜱晤搰㈶敦㑢戸攴㑤摥摢㘸㈶攴㝤挵挰敦愰㤶㐵摥㌷搰㜶㑤ㅥ㤷㈸昱挲昲ㅤ㠳愰㈰㙦慥㔳㙡ㄸ搰㘹昲扥㠳㡦昵㍤ㅤ戹㠶㘹㜰昸㠱づ㍦搲㠱换㥡敤㘸ㄹ攰㍤㍤㉥昲㡣ㅦ摢㐲㑥捡〵ㄵ㤷㌶㜵㔰ㄷ㜹㤸〵挴㕤晡㄰㡡换㤰㕥昲戸昶㘸㤳挷扢挳昳㈶㡦慢㤵㐲㕥㠰㠱戹㙣㤹㐵㕥㈹戴㕤㤳挷攵㑤扣㜰ㄹ㈰㠳愰㈰敦ㅦ㈱㌵っ攸㌴㜹㥣㜹戴扡㡢㈳〸㌲㌸昴愰㐳㑦㍡㈸㌸戴愳㘵愰ㄷ㙡ㄹ昲㜸㈳㤵㘱攴㠵攰〳昲搸㕢ㅤ搴㐵㕥ㅦ〶摤㠹㐱㝢挱挱㑢㕥〸㍡㥢扣㥤攱㤲㌷㜹㝤搰㑣挸摢㠵㠱㜷㐲㉤㡢扣摤愰敤㥡扣㕤搰㡣㝣㔹㝤ㄹ〴〵㜹敦ち慤㠶〱㥤㈶㙦㜷昸㔸㝢搰㜱㌷戳挳捦攸戰㈷ㅤ晡挲㐱挸摢ぢ戵っ㜹扣〵捣㐰摥㍥昰〱㜹㝢扡㠲扡挸摢㤷㐱换ㄸ戴㍦ㅣ愴戳晤㔸㐳ㅢ戶㉢ㄹ〰慤㜷㙥搸㌷㙦捦挹晥㘰㤴㌳昸戵改㔵㜱慣㥡戰挸戹㘲扢挴㔹㙦摢㡣ㄹ散㐴戲㔸ㄵㄴ㝢敦㘶挹戴扤〸愱扡敦攲戹㔳㐸㥡搱昲㕦攸㑤挹㙢摦昹敦㠶挹戴㘷挷㍢㙥ㅢ㘰ㅢ㙥㠱晤〱㘶㤷ㄹ戱㠶㘴㈲㤵㠸愶换㙡戱㈲㔸挶㍢慦愲〵〵ㄵ搵㈵慦㈰愲㌱㈷㠱ㄵ户昰㈹〸㉢㜸㈷㐲㜰㘹㑢㘲㘵㡢昴愶㈴挵ㅢ搰㠴慦㙥摤㤸㈶挸㍣摣昶〷㜹愱㠱攸㈸ㅢ㕢晤㤱戸㘷㔱攸㈰搴戹㠵〶改挲㘰㕤昸戹㔳㈸愹㐰㈱摦昹㜰挶挶搹㐷㠳㙡㔴㤱攲㙥摤㔴㝦捦㙤㑥扥㜹昴捣㝤㈲㠱㐰㕦戴㉤搹〲挸昹㌵捡㘶㤴㡤㌹㌰慣〳㈱慤〱㄰挱㔰㈵㍡捥づ〵〶愲摡㙢晣戸㝡搷㜲㘰攰㈰攸㝡㐰㈷敢〴㜸㑡㐵㉡㌰〸㥡㍥搰㘴㍦㜵㈲㌰ㄸ敡㥤愰挶捤て晡㜶〸づ愱搰㄰㈷㝡挷攳ㄷ慣㠳攱㙡㕦晥㍦っ㐶搹〹㤵㔰戱㠰㍦㤸㄰㠰㤶〳㔷㍤〳㤴ㅣ㉥㔰ㄶ㔸ㅣ〳摣摤㙡㌳㌴摣攵搹扢㙣㠴捥㔳〵㍦散戲㤱愸㜳ぢ㡤搲㠵㐳㜴攱㔰愷愰づ㐳㠱扢㑤㍤㠵㜰愴㤴㈹慣ㄱ㤰搶㐸㠸㘰㘸っ㡣㌲づ㐸㡤㐵㉥㉣挲户〸㌶㌴㔶ㅢ晢戱搵㝥ㄴ㘳㘸扣ㄵ㈵㌵㡥㘱愹慡㠶㉡㠳慣〶㕡㐱昶㌰㤲昹㤱㍤〴慤ㅦ搹〴㥤㘷〲㐲〱搹㐴搴戹㠵㈶改挲㘴㕤㤸攲ㄴ搴㜴ㄴ〴搹〳㙥㘴㤳搸扤挹㄰挱搰っ㌸攴㐴㌶㔳ㅢ〷㈰㡤㍣〷挲㥡挵愶㠲㙣㌶㡣㠲㙣づ㔴ㄹ㘴㜳愱ㄵ㘴户ㄹ㤱晤摡㠸㡣戳搵搲㠹昹〸〵㘴昳㔰攷ㄶ㥡慦ぢぢ㜴攱㜰愷愰㡥㐲㐱㤰摤攲㐶㜶㌸扢㜷〴㐴㌰㜴㌴ㅣ㜲㈲㍢㐶ㅢ㜹ㄷ㠵㍣㕥挲慡㘷㔳㐱㔶〷愳㈰ぢ㐳㤵㐱戶㄰㕡㐱㜶愵ㄱ搹攵㐶㘴㘱㥤㈷㠲㔰㐰戶〸㜵㙥㈱㑥ㅤ㑢愱㔱ㄷ㈲㑥㐱㌵愱㈰挸㉥㜵㈳㕢捣敥㌵㐱〴㐳㌱㌸攴㐴戶㐴ㅢ㠷㈳扣㍣挴挲㑡戰愹㈰㡢挳㈸挸㤶㐳㤵㐱搶〲慤㈰摢㘸㐴㜶愶ㄱㄹ攷㜹愵ㄳ慤〸〵㘴换㔰ㄷ㐰换㜵㈱愹ぢ㥣挸攵愶㔶愰㈰挸㌶戸㤱慤㘴昷摡㈰㠲愱㤵㜰挸㠹慣㑤ㅢ㐷㈳㤶㍣ㅢ挳㕡换愶㠲㙣㌵㡣㠲㙣ㅤ㔴ㄹ㘴㙢愰ㄵ㘴㈷ㄸ㤱慤㌱㈲攳㈴慣㜴㘲㍤㐲〱搹〹愸㜳ぢ慤搵㠵ㄳ㜵㘱㥤㔳㔰愷愰㈰挸㔶扢㤱㥤挶敥㥤づㄱっ慤㠷㐳㑥㘴愷㙡㘳つ搲挸㈳㌷慣㕦戱愹㈰㍢ㅤ㐶㐱㜶づ㔴ㄹ㘴ㅢ愰ㄵ㘴㉤㐶㘴㜱㈳㌲捥㤰㑡㈷㉥㐰㈸㈰㍢ㄳ㜵㙥愱戳㜴㘱愳㉥㜰ち㤴㥢㍡ㄷ〵㐱戶挴㡤散㈲㜶敦㘲㠸㘰㠸㤳㥢㌹㤱㥤慦㡤搳㄰㑢ㅥ散㘱㕤挵愶㠲散㐲ㄸ〵㔹㍢㔴ㄹ㘴ㄷ㐳㉢挸敡㡣挸㡥㌱㈲攳昴愵㜴攲㝡㠴〲戲㑢㔱攷ㄶ扡㑣ㄷ㉥搷〵捥㑦㜲㔳㔷愳㈰挸㡥㜲㈳扢㤱摤扢〹㈲ㄸ㙡㠷㐳㑥㘴搷㘸攳㕣挴㤲攷㠵㔸户戳愹㈰扢づ㐶㐱㜶㈷㔴ㄹ㘴㌷㐰㉢挸㘶ㅡ㤱㑤㌷㈲攳摣愲㜴攲ㅥ㠴〲戲㥢㔰攷ㄶ扡㔹ㄷ㙥搱〵㑥ㅥ㜲㔳户愱㈰挸愶扡㤱㙤㘲昷敥㠳〸㠶㌸㉤㤸ㄳ搹ㅤ摡挸㝢ぢ攴㌱㈴搶㈳㙣㉡挸敥㠲㔱㤰㍤ち㔵〶搹摤搰ち戲挳㡣挸㝥㘱㐴㜶㡦捥昳㌸㐲〱搹扤愸㜳ぢ㙤搲㠵晢㜴㠱㌳㝢摣搴㐳㈸〸戲㐳摣挸㥥㘰昷㥥㠴〸㠶㌸㘷㤷ㄳ搹挳摡戸㄰戱慣㌰挵㕦搸㔴㤰晤づ㐶㐱昶ㅣ㔴ㄹ㘴扦㠷㔶㤰㤵ㅢ㤱つ㌶㈲攳慣㥣㜴攲㐵㠴〲戲挷㔰攷ㄶ㝡㕣ㄷ晥愸ぢ㥣㜶攳愶㥥㐲㐱㤰ㅤ攴㐶昶ㄲ扢昷㌲㐴㌰挴〹戵㥣挸㌶㙢攳㘲挴㤲㠷愶㔸慦戳愹㈰㝢〶㐶㐱戶ㄵ慡っ戲㘷愱ㄵ㘴晢ㄸ㤱敤㘵㐴昶㥣捥昳㌶㐲〱搹㕦㔱攷ㄶ攲ㄴ㤹ㄴ㕥搰㠵ㄷ㥤㠲㝡ㄹ〵㐱昶㌳㌷戲㜷搹扤昷㈰㠲㈱捥㜶攵㐴戶㐵ㅢ㜹㐵㥢㍣㡢挵晡㠸㑤〵搹㉢㌰ち戲㙤㔰㘵㤰扤〶慤㈰敢㘵㐴搶挳㠸㡣昳㔹搲㠹捦ㄱち挸摥㐰㕤〰㙤搵㠵㌷㜵㠱ㄳ㔶摣搴㍢㈸〸戲愰ㅢ搹㤷散摥㔷㄰挱㄰愷愲㜲㈲㝢㑦ㅢ㜹晤扥㍣昱挵晡㤱㑤〵搹晢㌰ち㌲㕥㠲㤵㐱昶㈱戴㠲散㠷㙦㑤扦ㅢ扦㠳昶ㄵ㜴㈵晢ㄷ㌱㈷㥢愴ㄳ㈵㤰㐰昶㉦搴戹㠵㌸戹㈴㠵㡦㜵㘱㥢㔳㔰㥦愱㈰挸扥㐱挸㉤〸㠹㡥攱㠹㠳〸㘰㤵㐲〴㐳㥦挳㐱㠲㥡㝥ㄱ㝦愱㡤㙢搸敡㜸㡡摥㙣㉡挸扥㠲㔱㤰昵㠱㉡㠳散ㅢ㘸〵搹扦㡣挸㍥㌴㈲晢㔶攷搹ㄵ愱㠰散㍢搴戹㠵㌸昳㈳㠵ㅦ㜴㠱㔳㍤摣ㄴ㘷㜰〴搹晢㙥㘴㝤搹扤摤㈱㠲㈱㑥攲愰㠰摦扢摣ㄹ㥥摦晡㥣摣ㄱ攳挹昴㌸㠵㘲㕦搴㙤㘴㌲㐱㐳㔵㍦愸㌲挸㑡搱㐴㤰扤㘶㐴昶㡡ㄱ㤹愵昳昴㐷㈸㈰攳㤴っ户㄰愷㘵愴挰㌹ㄸ㈹㜰ㅥ㠶㥢攲昴㡡㈰摢攲㐶㜶㈰扢㌷〰㈲ㄸ敡〳〷ㄴ捣挸㌸昳㈲挶つ昴㌸㠳攲㘰㌶㤵㝤㈶戳㈷㔴㔵㐲㤵㐱挶搹ㄳ㐱昶㡣ㄱ搹㘶㈳戲扥㍡㑦ㄵ㐲〱搹敥愸㜳ぢ㜱捥㐴ち㥣㈰㤱〲㈷㐹戸㈹捥㝤〸戲愷摣挸㐶戰㝢㈳㈱㠲愱㝤攱㠰㠲ㄹㄹ愷㐵挴挸㙢攴攵㔹㍢搶ㄸ㌶㈵戲㔰㍦㙤慣㠶慡㘷㔱㐹㝦搴て昵㥣㠵㥢慦㤰ㅤ攴㝤㑥换〴㍣㜷㘵ㄵ㠷㔹ㄱ㉥つ戴㉦愸㉢㉥㍣攴愷挵攲㜹㍥慦愷攵扢攴㘱愰摥㠱㌸摣㕦ㅤ㜳㈹㡣戸㉦摥搶㜸〰敥㝤㈰攰㤶愰挶愹㈴搷昶昱ㄸ愷㌲搶晥㕢敡晣つ㡤敤㍤㐰户㌸㔶昵㍢户扡攴㡤戵㔷㙤扢攵搰晥㔷摣晥愳昳㜷敤晢㘳慦ㄸ扤摦搷晦㍤收㤸戲敡㙤つ㥢慦ㄸ愳づ㐶ぢ搳㌵晥昷〳㤶昱㈶㠷晢ㅣ㠳昷愱〷愱㑡㐴㤲㍤㌹㐵㜶㤶慡㐲㥤㍢㑣摤㡢ㄶ㘴㐹㠰㑤㈳戰ㄱ㔰㙦ㅦ戰㤱扡㐵摥挰挶愰㠵〹搸㥤戹㠰摤攱ㄸ扣て㌳〸㔵㈳㤲〰㥢㘳〳㥢㠰扡〰扢捤つ慣㤶挰㈶改㙥㍡㝢挸昹搳挹ㅥ㥢慣㕢攴つ㙣ㄶ㕡㤸㠰摤㥣ぢ搸㑤㡥挱晢㤰㠲搰ㅣ㐴ㄲ㘰㐷摡挰收愳㉥挰㙥㜰〳㍢㥡挰づ搷摤捣ㅢ搸ㄱ扡㐵㉥㘰慤㔷摤扡昵挰㉦㉦ㅢ戳戰摢㌳㝢捣搹戲㜴㡣慡㐷ぢㄳ戰昶㕣挰慥㜶っ摥㠷て㠴挲㠸㈴挰挲㌶戰〸敡〲散㑡㌷戰〶〲㕢慣扢㤹㌷戰㈶摤㈲ㄷ㌰摦㘷㉣㠱ㄶ㈶㘰㤷攴〲㜶戱㘳昰㍥㔴㈰戴ㅣ㤱〴㔸捣〶搶㡡扡〰扢搰つ㙣㈹㠱慤搴摤捣ㅢ㔸㥢㙥㤱ぢ㤸㙦㡦慤㐵ぢㄳ戰㜳㜲〱㍢摢㌱㜸ㅦㄶ㄰㕡㠷㐸〲㙣戹つ㙣㍤敡〲㙣愳ㅢ㔸㡡挰㑥搳摤捣ㅢ搸改扡㐵摥挰㝥㠵ㄶ㈶㘰扦捣〵散㜴挷攰㝤〸㐰攸ㅣ㐴ㄲ㘰慢㙣㘰ㄷ愰㉥挰㑥㜵〳㍢㡥挰㉥搲摤捣ㅢ搸挵扡㐵㉥㘰扥愱㜸ㄵ㕡㤸㠰慤换〵散㐴挷攰扤戹㍦搴㡥㐸〲㙣㥤つ散㝡搴〵搸〹㙥㘰㈷ㄳ搸㡤扡㥢㜹〳扢㐹户挸〵捣㌷ㄴ㙦㐷ぢㄳ戰㔵戹㠰戵㌹〶敦㑤晢愱㍢ㄱ㐹㠰晤搲〶㜶て敡〲㙣㠵ㅢ搸ㄹ〴戶㐹㜷㌳㙦㘰昷改ㄶ㜹〳㝢〴㉤㑣挰㤶攷〲戶捣㌱㜸㙦挶て㍤㡡㐸〲散ㅣㅢ搸攳愸ぢ戰ㄶ㌷戰昳〸散〹摤捤扣㠱㍤愹㕢攴つ散㉦㘸㘱〲ㄶ换〵慣挹㌱㜸㙦戲て㍤㠷㐸〲散ㄲㅢ搸㡢愸ぢ戰愸ㅢ搸㘵〴昶㤲敥㘶摥挰㕥搶㉤昲〶昶㍡㕡㤸㠰㠵㜳〱㕢攸ㄸ扣㌷捦㠷戶㈲㤲〰㙢户㠱扤㡤扡〰慢㜳〳扢㤶挰摥搵摤捣ㅢ搸㝢扡㐵摥挰㍥㐲ぢㄳ戰㈳㜳〱㍢挲㌱㜸㙦㡡て㙤㐳㈴〱㜶戳つ散㜳搴〵搸〲㌷戰㕢〹散㑢摤捤扣㠱㝤愵㕢攴〲收㍢㉡晥㠸ㄶ㈶㘰㜳㜲〱㥢慤㠱㜹㙥㜶て㈹㜴㔹㠰摤㘹〳攳㔹扤〰㥢改〶昶ㅢ㘸㝢昳㝣㝤晢㝥〴昳攴㕥㕡攴つ㡣㈷昶㈶㘰㔳㜲〱㥢散ㄸ扣㌷戱㠷晡㈰ㄲ㕥戸㡥て戲㘷㤱攲㐹扤〰㥢攸〶昶㈰戴扤㜹扡扥㝤挰㜸㙥摦㈹㌰摦攱㥥攷昵㈶㘰搵戹㠰㡤㜵っ摥㥢搳㐳晤㄰〹慦〲敢㔱㐸〰攳㌹扤〰㍢捣つ散て搰昶收搹晡昶〱攳愹㝤愷挰㝣㐳㤱愷昵㈶㘰愳㜲〱ㅢ改ㄸ扣㌷㥤㠷㉡ㄱ〹慦〲敢㑦㤰〰挶㔳㝡〱㌶摣つ散㘹㘸㝢昳㘴㝤晢㠰昱捣扥㔳㘰扥㍤挶戳㝡ㄳ戰捡㕣挰㉡ㅣ㠳敦㘶昲㙡㐴敡敡㘶㜲搷㤳㘸㝢㠳㠳㤲㈸㤷戹扢㐷㙤㌵捦摦㜱慤㐴㉣ㅥ㤷换っ㝡攰摥捦㈴㥥〵㍢ㅤ户㌸攳㡥㑦晣㐷〸捥慡㌹㙥㝤收慤㜴晡敥㐲㑢㙡㙣ㅣ㠸捥㑡攲㜶挳㙥搱㈹㈹摣㥡摥㔸㡡㘷㔹愶搳昸捦ㄳ晥ㄳ㙥っ挵㠵ㅦ挵昶㜴㥡㝤㑢愸昱㥡ぢ㕥㑣搱挹㍤扢ㅤ㝣攸㐷扣ㄶ昲㤶搱㥦㜶㤷㝡攰㌹散㉦㝤㑤㔰愳敢㈶攸㘲㔵㡥㕤㙣㑦㠹㥥㔸㈰搷て攰㥥㐵㕣搰〹㝦㜹晡愰㑣㘶㐱〴慤ㄷ愹攲㜵㌷㈲ち㑡挶愳敥〵挶㉢㘰㈶ㄲ戹攷㈱慤摤扢ㄳ慤摥搴ㄴ㌴攵〸ち扣〴㘱敥搶〰㘳户晥〶㝦㑦户晥㑥㔵㐷户搴㌴搴搹㌵扤愹㌹愸㐸戲㔷㔱㌰㈷摢捦㤸散㜵昸㝢㤲㙤愵捡㤵慣ㄶ昵慣㘴㐷㐲㈱挹摥㐲挱㥣㙣㉦㘳戲户ㄹ昹ㄶ㜶㥡戳㔱㐲昸扢㔴戹㤲ㅤ㡤㝡㔶戲㌰ㄴ㤲散ㅦ㈸㤸㤳敤㘶㑣昶〱㈳㘷㈷晢㈷㔵慥㘴つ愸㘷㈵㡢㐱㈱挹㍥㐲挱㥣㉣㘴㑣戶㡤㤱戳㤳㝤㑡㤵㉢搹㔲搴戳㤲㉤㠷㐲㤲㝤㡥㠲㌹㔹搰㤸散㑢㐶捥㑥昶㌵㔵慥㘴㈹搴戳㤲慤㠲㐲㤲㝤㡢㠲㌹㔹戱㌱搹昷㡣㥣㥤散㐷慡㕣挹㡥㐳㍤㉢搹㍡㈸㈴ㄹ晦摦ㄱ㜳戲ㅦ扥㌱㝤㈲㡢攰敦㐹㔶㐲㤵㉢搹挹摥㘴扦搴挹扡攵㑣昶㤵㌱ㄹ晦ㄳ㈵㑦戲敥㥥㘴㘷㜸㤳㥤愳㤳昵捣㤹散ㄳ㘳戲摥晥㘴㝤㍣挹捥昳㈶扢㐴㈷摢㌹㘷戲て㡤挹㜶昵㈷敢敢㐹㜶㤹㌷㔹扢㑥戶㐷捥㘴敦ㄸ㤳敤改㑦戶户㈷搹戵摥㘴㌷敢㘴晢收㑣昶㠶㌱㔹㍦㝦戲晤㍤挹㙥昵㈶扢㔳㈷敢㥦㌳搹ㄶ㘳戲〳晤挹〶㝡㤲晤挶㥢散㝥㥤㙣㔰捥㘴㉦ㄸ㤳晤摣㥦散㘰㑦戲〷扤挹ㅥ搵挹㉡㜳㈶㝢挶㤸㙣愸㍦㔹㤵㈷搹ㅦ扣挹晥愴㤳㡤挸㤹散㐹㘳戲㔱晥㘴㠷㝡㤲㍤敤㐹㔶昲㍣ㄴ㜹晦㙥攰㤷挹捥昸㠵攵晣㌷㙢㝣㜲挶愰㌸晦㤳㌵搳㠳ㄸ戲ㅦ㔴㌲ㅡㅤ㔱晣搲㘷っ敢㌰搶攴㡢〹㝦晦〶㉤扢㘱㡤愱昶敦摡㘷慣摢㠷摦㥥攲㔳㑤敤㔶敤㌳捥敤挳㉦㍤昱ㄹ㑦㉤扦敦㈴㔷㡤摢攷〳敤㌳㠱㕡㝥㑤㠹捦㐴户て扦㘲㈴捥㈴㙡㍦搵㍥㤳摤㍥晣㘶㄰㥦㈹搴㝥慤㝤愶扡㝤㜸㐰ㄷ㥦㘹搴昲㔸㉥戹愶扢㝤㜸ㅣㄶ㥦ㄹ搴昲㄰㉣㍥㌳摤㍥㍣㝣㡡捦㉣㙡㜹攴ㄴ㥦搹㙥ㅦㅥ昵挴㘷づ戵㍣攰㠹捦㕣户てて㔶攲㔳㑢㉤㡦㔳攲㌳捦敤挳㘳㡣昸捣愷㤶㠷ㄷ昱㔹攰昶攱愱㐱㝣づ愷㤶㐷〵昱㌹挲敤挳㑦戴昸ㅣ㐹㉤㍦捣攲㜳㤴摢㠷ㅦ㐴昱㌹㥡㕡㝥〶挵攷ㄸ户て㍦㍦攲㜳㉣戵晣攸㠸㑦㥤摢㠷挳㕥㝣敡愹攵㠸ㄷ㥦㠵㙥ㅦㄹ㝥ㅣ㜹㘱㘸昵ㄶ攲㌰挴㙥挱㐳㍡㔱挰〹㤵っ㐰搶戳扣㌸㄰挵慢搱昶㤲㈱攸昳攲㔰ㄴ慦愸敤㈵㠳搰攷挵挱㈸㕥㑤戶㤷っ㐳㥦ㄷ㠷愳㜸㉤戱扤㘴㈰晡扣㌸㈰挵㉢㙥㝢挹㔰昴㜹㜱㐸㡡ㄷ晦挳㐳㘰㤴挱攸昳攲愰ㄴ慦㘵戶㤷っ㐷㥦ㄷ㠷愵㜸㈵㙤㉦ㄹ㤰㍥㉦づ㑣昱㑡摢㕥㌲㈴㝤㕥ㅣ㥡攲戵挲昶㤲㐱改昳攲攰ㄴ慦㌶摢㑢㠶愵捦㡢挳㔳扣㔶摢㕥㌲㌰㝤㕥ㅣ愰攲戵挶昶㤲愱改昳攲㄰ㄵ慦ㄳ㙣㉦ㄹ㥣㍥㉦づ㔲昱㍡搱昶㤲攱改昳攲㌰ㄵ慦㤳㙣㉦ㄹ愰㍥㉦づ㔴昱㍡㐵扣㐲㝡昰㈹㡥㑡㌹扦㍦づ㠷晢㠷昱愳㜱ㅣ摡攲愹〳㡡〳㔱っ慢㍤〶㡥㍤㌱慣昲ㄸ㌸摣挴搰收㌱㜰㠴㠹㘱愵挷挰㐱㈵㠶ㄵㅥ〳挷㤱ㄸ㕡㍤〶づㅤ㌱愴㍤〶㡥ㄶ㌱愴㍣〶づ㄰㌱㈴㍤〶㡥〹㌱㉣昷ㄸ㌸っ挴戰捣㘳攰㥥ㄷ㐳挲㘳攰捥ㄶ㐳㡢挷挰晤㉢㠶㘶㡦㠱扢㔴っ㜱㡦㠱㝢㔱っ㑢㍤〶敥㌸㌱㉣挹㌶㜴晦㍦㠳㠰㘷㝡</t>
  </si>
  <si>
    <t>㜸〱敤㝤㜹㝣ㄴ㔵搶㜶摦㉣㥤㔴ㄳ㐸ぢ㡡㠲㈸ㅤ㐴㔹㈷㈴㉣〲㉡戲㈴㈴㠴㐵㔶〵㕣〸㑤搲つ慤㔹㌰摤〱㠲㍡㉥戸㠲扢攳㠲㠲愲攸㈰攲攸戸㡤晢慢挸㡣ぢ敡㌸敥晢㈸愲攳戸捤挸㌸㌳㠸换昸㍤捦愹扡㥤敡慡敡㑥攲昸晥㍥晦㜸㡢昴攵摥㜳捥㍤攷㍥㑦㉤㕤㜵敢㔴戵㑦昹㝣扥ㅦ戰昰㝦㉥㌹慣昴㥡摤ㄲ㑦㐴敡㡢换ㅡ敢敡㈲㌵㠹㔸㘳㐳扣㜸㝣㔳㔳戸㘵㙡㉣㥥挸㠶㠱扦㍡〶㝤㍣户㍡ㅥ㕢ㄹ挹慦㕥ㄶ㘹㡡挳㈸搷攷换捦㌷戲愰摦捦晡〴㜵挳㘰㉦㈳㠷〵慣㝣㠶㥦㐵ㅥ㡢㝣ㄶ〶㡢〰㡢㑥㉣ち㔸㜴㘶搱㠵㐵㈱㡢㈰㡢扤㔸㜴㘵搱㡤挵摥㉣昶㘱搱㥤挵扥㉣ㄸ摡攸挱愲㈷㡡㠲晤㔱捣㈹㥢㌰㝤搱㠹〰㌲㍢搱搸ㄴㄹㅣ㍡挶ㅣ敥㤸搲搲攲搲攲㘱㈳㑢㐶ㄵ㤷っづ㤵㌵搷㈵㥡㥢㈲㘳ㅡ㈲捤㠹愶㜰摤攰搰㡣收㐵㜵戱㥡㈹㤱㤶㌹㡤㈷㐵ㅡ挶㐴ㄶ㤵っ㕢ㄴㅥ㍥慡㜴昸㠸ㄱ搱搱愳㐷ㄵ昴㠲攷愳捡㈶捣㘸㡡㐴攳㍦㤵捦〳攸㜳㝡搹㠴攲愳㈲㠹㥦捡攷㠱昰〹㤷攵㡤昵攱㔸挳㑦攴㌴㤷慢㜳㐴㜹愴㈶挶昵ㅥ㠹㌴挵ㅡㄶㄷ㘳搸㈹㐴愳㌵戲㜸㝣㍣摥㕣扦㤴㥢㔰㔹愴慥㙥㔶㈴㉡敢扢扥㍣㥥㤸ㄱ㙥慡㡦ㄷ搴㤳扦㐸㔳愴愱㈶ㄲ敦㔲㍦㜱㐵㑤愴捥㌲㡣攷搷ㅦㄳ㙥㍡㉡㕣ㅦ挹㘱愵戰摥㕣㠷㔵戵㤱㠶㐴㉣搱搲戹晥攸㜸㘴㔶戸㘱㜱㠴㈶戹昵㤵捤戱㕡㤵㤳㠳㍦㕦㜶㍦慦㤱挹㡡挲㜸敡换㤶㠴㥢ㄲ搲攲㉡㉣昵戲戵㙤㉥㠲㈲㘵㕣摣愴㐲㡥㕥㕣㘷戳㘳昵㔳㈲㑤つ㤱㍡〶攱㥡ㅣ攴㌰ㄲ㠲捣昵㤰㘴㑡挳攱㕡㔲㥤慣晤㡥㔸ㄸ挵摦ㅢ挵晥㐷㌵㌶搵㘳㠳㥣ㄶ〹㌷㡣㈹ㄹ㍣㍢㔱㕢ㅥ㔹㌶愶愴戸㜴昸攸攱㐶〸〶㐶ㄱ㑤晢愰挸㥥㌲㘲愸㜱㄰㐵㝤㔱愸㥣户戱㘳摢㝤㜲攷捡慡づ㘷㔵㉦捡慡慥挹慡慥捤慡㡥㘴㔵㐷戳慡ㄷ㘷㔵㉦挹慡㡥㘵㔵㥦㤸㔵㝤ㄲ㙣昴㤲㥦㤷㤷㘵㉤晦㤸㝣挴扣㠲昰㥤攵㥢㉢づ㝥㘹㕢㡦扦晤㔳㜱㕦㤶㐳挱㈱愸㘴ㅣ㘳㍦ㄸㄸ晤㔱昸〷戰㑦ㄵ挶㌸㤰愲㐱㈸㤴㝡〵㘳攴㌸㍦攸搲戰㙤晢㠳㔳㉡㙦扣攲戸㜷㉥扤慣㘸户攲㜱㐲〲晣〲㤵挱㈹㈴ㄴ㤷㤶㡣㉥ㅤ㜶㘸挹搰㐳㐷てㅤ㍥戲㜴㔸愹㥤㤵㤱愳㡣㘲扡ㅦ㠲挲㕦㐲㈷攵挳㐷ㅡ愵ㄴつ㐵愱搴昳㔶挴㤹㤵㉢㤶㌵㙦㥦㔹戹㈱ㅡ㥣㤰扤扣昲㈸挵㠳㤲㐴ㅣ㡥㑡挷㈲㡥愰晢㐳㔱昸㐷搲㐹ㄹ㈲㡥愲㘸㌴ち愵㥥戴㈲㥥㌱戶昳攲㕢㈷ㄶ㔵㙤㈹㝡㜸摥㤰扣〷づ㔴㍣〲㑡挴挳㔱改㔸挴㈳攸㝥っち晦㤱㜴㌲〵ㄱ挷㔲㌴づ㠵㔲㡦㔹ㄱㄷ㕦扣㝥捤㜱㉤㌷㑥㌸㉢敢攳慥挳㈶戵㍣愶戸晢㐹挴〹愸昴㑥㘵戵愴㘴㔴㉢㤱㈵㐳㐷㤷ㅡ㘵㌰㌲捡㔱昸㈷戲㕦搹㠸攱㐶〵㐵㤵㈸㤴㝡挰ち昲捥摣㉦㡢晥㕡㔴㔹昱摢挰攷㤵挷㝤戸愸㌲㤷㠷昳㘱㕥ㅢ扦㜳扦慡挰昱戸㈶ㅣ㑦㔸扢㍣改昸㘹㡦〸㙤ㅦ㄰㉡㥡㙡晥昷て〸〸昲㤳ㅣ㄰㡣㉡戲㍦ㄹ㠵㝦ち㡡㙥ㄳ攳㠹㔸㝤㌸ㄱ愹つ㔵㤴㔵っ㤹㡤〳㕢挴㤸㑡㤳㘹㈸㤴扡摢㕡㐱㕦扣昵搲昷㡦晦㤰㔵戵昹㤵收捡昲㉦㕥㔸愹昸㔵㉢㕢挱㜴㔴づ戴㙦〵扦挰㠱愵㜵㈳㤰㘳捣っ㍡㥣㠹挲㍦㡢摤捡戰晦捥愶㘸づち愵戶㔸㌱〶㑣㍢晢㠷㍥㥢ㅥ㥦㜶攷㡡㝦㕥昹摥昲愳㜷慢㑥㌴挶挷㝦っ㡡㡣〷㠸戹㌰㌰收搱㜴㍥㡡散挹〸㜰㉣㐵挷愱㔰敡㘶㉢挰㘷㠳摦㌹晣戵㘵㈳挶晤㝡昵㍦昷摣晦昶㝦ㅥ㔱㍣㑢㤰〰㈷愰搲戱㥤㘷〱摤㔷愳昰㉦㐴㤱㕤㠹㥤㈷㑣搱㈲ㄴ㑡慤户㈲慥搹㜵戱昱摡敡〳挶㙦慣㝥晡敡摢㥦㈸ㅡ愶㜸㑡㈲ㄱ㙢㔱挹〸㈹㐲㙦㔱ㄴ晥挵散㔳〹㐸㑢㈸㡡愱㔰敡㉡㉢挰㥦㥦ㄹ晥收㉦扦〹㤷㍦戲攰改攵㔷㑥戸攵ㅢ挵搳ㅤ〹㜰ㄲ㉡㈹㝢㈷搶㑢挹㔰挷㡡愹愳挷㝡ㄴ晥〶昶㉢㐷㤰㐶㡡㤶愲㔰敡ㄲ㉢挸晡戳㕦㉡㕣㜴搲〳攳㌷㝦㔸慢㙡扥敢晤㤵攲改㤴〴㘹㐲愵㘳扣挵改㍥㠱挲摦㑣㈷ㄳ挱摢㌲㡡㤶愳㔰敡㝣㉢攲扡㝦㕤昸㔰㜴晢挵ㄳ㌶慣晥㙥攱慦挶㥤戶㔲昱摣㑤㈲戶愰搲戱㠸㉢改晥ㄴㄴ晥㔳改㘴㌲㈲㥥㐶搱㉦㔱㈸㜵愶ㄵ㜱㔶㡦㜷㠶昵摤昸敥愴㍢㐶晥㙥换㥥つ户㉥㔰㍣㔱㤴㠸㘷愰㤲㜱㑤㥤〹〳攳㉣ㄴ晥㔵㈸戲㈷㠱挴戳㈹㍡〷㠵㔲㉢慤〰㤷敥昵昴〳挳㝢㜷㥡㝣敤晦搴㉥㤸戹昳改㉣挵㤳㔰〹㜰ㅥ㉡ㄹ〳㥣㑦㙦ㄷ愰昰慦㘶㥦愹〸戰㠶愲ぢ㔱㈸ㄵ户〲㠴戶㜷㕡㝣敦愸搸戸㜳㑦㝤㜵㘳㜸㐸攷㜱㡡㈷戸ㄲ攰㘲㔴㌲〶戸㠴摥㉥㐵攱扦㡣㝤㉡㄰攰㜲㡡慥㐰愱㔴㥤ㄵ㘰昱㤰〹扤昲愶摤㌳敥摥㘰慦愱晢摤㜲㜸㤹攲挹戳〴戸ㄲ㤵㡥慤㤴慢攸晥㙡ㄴ晥㙢攸愴〲㉢㘵㉤㐵搷愲㔰㉡㘲㐵扣晡扡㘹㙢ㅥ㉦㝥扤晣愱㉤㜵摢捦㜹㘲晢㜴挵㌳㜵㠹戸づ㤵㡥㐵㕣㑦昷搷愳昰摦㐰㈷㔵㠸戸㠱愲ㅢ㔱㈸戵挰㡡㜸晥㡡㥢㘷摤㝣改敥㘹㔷㙦摣戴晦搵㉤摢ㅥ㔰摤㘹㡣㡦㝦㈳㡡㕦搸㡦㜳㈵挵㐳㐷つ㍢㜴挴搰攱㈳㜰づ㌱戴戴㜴攴愱㠷摡昷㉥㥣㐴摣㡣㉥挶㉤散晣㙢ㄴ挱昱昱㔰㌸㜴㜰愸㌱ㅡ㥡㌸愱㙡㑥昹㜸㘳ㄳ昵户愲㔰㙡慥ㄵ㍦㜷搹愰捦㜶ㅤ㜴敦搴㙢㤶㡣㍣昱㡤挶搸㌵㙡㕦愸㈵晥㙤愸㜴っ昱ㄶ扡扦ㅤ㠵晦㌷㜴㌲ㄵ㠸敦愰攸㑥ㄴ㑡捤戰㈲㙥㝦昱摡慥摤〷㔵㡦扢戲敡愳㠷㥦散㝥昷捤㡡㤷㍦ㄲ昱㉥㔴㍡ㄶ昱㙥扡扦〷㠵晦㕥㍡㤹㠴㠸昷㔱昴㍢ㄴ㑡㔵㔹ㄱ㕦晦愱昳㠲㥥挶㡥㜱户㥥扤晢愲搷㌶晥㌵愶㝡搰ㄸㅦ晦〳㈸ㅣㅣ㤷㤴づㅢ㌱㜴昴搰㐳㠷つ㉤ㅤ㌱㝣昴挸㤱㈳㕡㌹㉥㈹ㄹ㍥捡㜸㄰㕤㡣㠷搸昹㘱ㄴ〰㌹挲㜸㠴愲㐷㔱㈸㌵挱ち昹搶㡡攸㠴㉢搶ㅦ㌱㜵摤戳ㅦ攵㑦改攴扢㐹昵愴㌱㍥晥挷㔰㘴摣㌷ㅥ㠷㠱戱㤵愶㑦愰挸㥥㠸㝤㘳ㅢ㐵扦㐷愱搴攱㔶㠰㑤换愷㕤㌳愵昰挲改㘷づ晣敥㡤㌷㐶㕣㌹扣攰㐹愸㘷㕡㈷攳攵㑤攱攵戸扣㘹扤㜲ㅡ㕡㡣㘳㜱㝢㉥ㄹ㜱挵ㄸㅤㄱㅤㄹ㉤㉤慤ㅤ㔱ㄲㅥㄶ捥つ挱㙤㝢慦㑤㜸捣㉣㠸捥㡤㌵搴㌶㉥㌷㉦㔶㈶㠴攳㤱搶㔳㤵㐱㤶㙥㐲㘳㜳㐳㙤㝣㝦㙦攵散〴㑥づ㝡㍡㜵慤㑥㕣摤㘶攳㔲㉥ㄲ㤷㜸〷㍡扢ㅤㄳ慥㙢㡥㡣㕦ㄱ㌳搵〷㌸搴戸㤰㙢㕣㤴㕥㕢搱ㄴ㌹㌹愹㜵㡤㘸㍣㈶ㄹ㤶㠹敦㕥づ户㔱㔳㘵㡥㉢㔴戶愴㌱ㅥ㘹㤰攱つ慡㥦ㄱ慢㌹㈹搲㌴㍢挲㈹㡡㐸慤㐰摤㠷㉡敢㙡㜲搰昴〶〰挵昵㘱㙤ㅦ扢㌴㍡㜱㐵㈲搲㔰ㅢ愹挵㜸㤷㐶㥡ㄲ㉤㜳挲㡢敡㈲摤㔳㑣捣㤸㔰昴㐸ㄱ㔷㌴搶㌴挷换ㅡㅢㄲ㑤㡤㜵愹㥡昱戵换挲戸㠲慤㥤搶㔸ㅢ挱〵㘸づㄷ㥦昲㘵㘷㉢攵ㅢ攸㜵㈲㑣扦昱㘲㔹ㄱ昶㔵㡣㜵扥㕦敡㘶㔷㍣ぢ攸㠰愲㉥挲㙤㌲慢㙦ㅢ捥挴㙦㉦㔸づ㐸㙦㘸挳挴昹ㅣ㕡昷㑦㙦㉤㘳㑣慥戹晦㕤攳慣慣㙥ㄶ晡㠹换㜰㤵㍦㈹摣㔰㕢ㄷ㘹捡㌸ㅢ愵㌸㈲攳㈹ㄴ戹愳戰㌷愷㘵㉦〷ㄶ㙡㠵㙡挹㕤ㅥ慢㑤㉣昱㉦㠹挴ㄶ㉦攱㠹っ㘶慣昲昳㐹慤㙢㌱㥥㠱挸搸捥攲㔹ㄴ㠱㠰捦晦ㅣ㡤晣〱攳㜹戳㥤㕢㠴晦㍢㍥㝦㤰㠵㕥㠶捣㔷㘰㜲㈹㥥㕢㡦㡢愰㜸㜶戶ㄷ捡㐹攱昸㤲〴㌷捦㡣捡晤改敦㡦㉣㕥㐰㤱㝢㄰㡡㌶愷㈷㜸づ㤸挳㔹㤸捥昵攵㤱㘸ㄸ㜳㕦戲㜷慢㜰㙥扤㌹㥤㔲ㅥ㠹搷ㄸ㥣㜷愹挲扥戲挲㡦ㅡ㜶晥㠲㝡㙥晤㤱ㄵ㠹昲㜰㈲㥣㔷㡦ㄹㅣ慣㈵〳㐶㠳愴㤷㔹㘳捦捥㈲搳扤〳㔶ぢㅥ㠲㔲戵㜹改㈴〲搳ㄳ㜶ㅣ散㉦扥㙣慢捣っ〲㘳㍦〰㈰晣捥つ㍤㜵㈶〶ㄳ㐴戵㤵㤱㠶㌹㉤㑢㈳㜱㥡攷晢㌳㔲改摣扤攸㙣㝡捤愲愳ㄳ戱扡㜸㌱㐶㕡搹搴搸扣昴愷昴㐳㕦挶㥦㔰攸㈵㜷〸戶攲昶㘳〲㕤扥扣㘵㕣㌷搵搵扥㝣㝡愳挴攸挳㠲㕢㉢㥣晤㠰晦㘴㌱㕥挱㝦㠱㑣扡摣扥戰攸挸慣㔵㉥散ぢ敡挱搰㥣愶㠸捣挳攵㑢〳㙣㜷慥㥦摢搸㜴搲愲挶挶㤳戸㍤㜵㤱㔶㝣㐹㈴㤲攰摣㔶㈷㙢㉥㑦收散㤴捡捥㑥㤹愴戲㑤㠲ㅤ〸晦晥㌷㔰㜴ㅥ㕦㔷ㄷ搲ㅥ攳晥㌷㈱捡挶㉣㥢晦㉤㔴㐲攳愷㔵㠶捡换㉡㐲㐷㉦慤㤵㙢攱晥攳㥢ㄳ㡤昱昰戲㐸敤㠰攲ㄵ㜵昱ㄵ敡㘰戰挰㌹愶搸昲㤲つ㔷㝤㌴愴㘲摤㠵㕤㘷摥扣昰收攳㔵㕦㑢攱㥡摤敡㐷扦昸ㄸ敦愲㔰㝤㘰挶愳ぢ敡愹㡢昱ㅥ摡挶晢㉣㜶愰挰㌱㐲㔸挷㈱㘲愷搹㔴晤昱㝦ㄱ昵ㅦ戲昸〸㠵ㅡ㠸㠲㍢愹昱ㄷㄴ㝡㔱㍤攰㥦敢㕥搶摦〰㠸摤敢敦㔳㐸〳㐶〶㥤ㅡ〴ぢ慥㐳㠳㥣ㄹ㘴挹㈰㐳慡㄰㡥㍤〹攸㘲㈹㕣戳㙦挵攸ㄶ㘲晦慦搸扦〰㘶摥〴晣㡢㌶晦㘶戱ㅢ㠵㡤㠰㍤㘶㔳つ挱晦㐲挰㌷㌴晡ㄶ㠵㉡㐵㈱〴㝣㠷㡡㕥㔴㌶㘲㈴〹㈸㠱搸㑤〰㌷敥㠰㤱㐱愷㠶愲㥦ㄷ〱㝢晥㤳㠶㠰慦㉤㠵㙢㌲㜰〴㍣㠵㌸ち〳㐱搵扦㘱收㑤㐰㈷愸㡤〲ㄶ㥤㔱搸〸㈸㌴㥢敡㔰㌸㈹愲愳㈰㡤昶㐲愱㐶愱㈹〴㜴㐵㑢㉦敡ぢ挴㐸ㄲ㌰ㄲ㘲㌷〱摤㘱ㅦ㌰㌲攸搴㘸昴昳㈲㘰㘷㍡〲㍥戰ㄴ慥戹挹㈳攰㈹挴㔱昴收㤰摦㑦㑢㐰ㄱ搴㐶ㅦㄶ〷愱戰ㄱ㜰戰搹㔴㘳攰愴㠸㡥づ愱㔱㍦ㄴ㙡㉣㥡㐲㐰㝦戴昴愲㕥户ㄳ㜰㈴挴㙥〲〶挳㍥㘰㘴搰愹㜱攸攷㐵挰昳改〸㜸捥㔲戸愶㑡换攰㈹㠴㡦㌱㠲㐳摥㥥㤶㠰㤱㔰ㅢ愳㔸㡣㐶㘱㈳攰㜰戳愹捡攱愴㠸㡥㡥愰搱ㄸㄴ慡〲㑤㈱攰㐸戴昴愲戶摡〹㤸〸戱㥢㠰〹戰てㄸㄹ㜴慡ㄲ晤扣〸戸㍦ㅤ〱扦戳ㄴ慥㘹摣㉡㜸捡㜰戹㤲㌲㜳捡搹㠴㤴换㤵㠲㘸㐵慣㉥ㄱ㘹㤲㌳搲挲㈸晥㌳㙦ㄶ㐹扢㌳捦挲㥢挲㌵收㙤㤸扤愳㘵㌸ㄱ挷摤愹㐴㑢敢愵㠹敢㐲挰㍣㑦晥扦换㥤㥦摤攵㡥㕣散愴㕣昲㘴戸㥣挰㐶攳戸攰挹㙣㙣摢㠸㜸愶敦㜹㜲㈲㥢㔴㌱㍣愷㙥㘴戴㜷㥥㐹挹㉤戸愴扤㝤㈳愴㜵㐹晡换㈰㙥散ㅥㅢ㈹㍡愵扤攴昸扦ぢ㌶慦昴〱昳㠲㙤ち㡦㠴㔳㔹㑣㘳㜱ㄴ㡢改㈸搴㙦㙤㠷搹㤳挱敥晤搹㍥摦㉡㕣㌱㈹㘳㈶㙤㘶戱㤸㡤挲㜶㤸㍤ㅡ㑤晦㌱㈸ち昵敤愴㤰戹㠹〵㝣㙡㌲㕣ㄴ攱㘳捣㠵摥㤸㠷愲㘰㍥㡡愳㈶㐵敡㜰昱晦㔳摤户捦㥤㡡㄰㤹㉦㔷戰晤㜰捡戸㝢晤散㤶㠶㥡㈵㑤㡤つ㐸㥣攰㔵搴昸ㅡ摣昸㡥慢戰扦㝥㙡㘳㔹㜳挲㕦㍦㈹㠶晦ち敡㘷㐵㤶㐶挲㠹㌲㑣敥攰ㄲ㙤㉡㙥㤱挹〵㔸㔵敤㡡晦㥦ㄷ㘸扥ㅣ㐰昰㈹㄰愸慦搱㤴㜳敦㌵㉦㤵㉣㝡㡢换ㅢ㤱㐴ㄱ㤱搴ㄱ搲敥昷攳㘲晢㘷㜸〵收㌳㡥挵攸㙥搸㜵摢攱〷慦扦昳〷敢晦搳㜱㍥㉡㡢㌱〵愰摤摦挴㈷愰㑢㈰㤳㑥㑤㐳扦攴㌷戱㝦ㄱ㘹挳㘶㘰㥥㤱慦㑢昷㙤㝣㥤愵㜰摤戳㥢〱㙦㈱㡥㈴ち㐷㙡慤㙤㍦㠱戰㜵㌱㤶㐰㙤挴㔸㥣㠸挲戶㥦搴㤹㑤㌵ㄳ挶㐵昸ㄸ昵㌴㙡㐰愱㘶愳㈹愷㈳㡤㘸改㐵㕤㡡ㄸ挹ㄳ搲㔹㄰扢㐹㠸挳㍥㘰㘴搰愹㌹攸㤷㈴挱㜶㐹㜲㙥㍡〲捥戱ㄴ慥ㅢ㡡㜳攱㈹挴㔱㥣捡㈱慦㑡㑢挰㉦愱㌶㑥㘷㜱〶ちㅢ〱㘷㤹㑤㌵て㑥㡡攸㘸ㄵ㡤捥㐶愱㡥㐵㔳〸㌸〷㉤扤愸㤵㜶〲收㐳散㈶攰〲搸〷㡣っ㍡㜵ㅣ晡㜹ㄱ戰㌴ㅤ〱㡤㤶挲㜵挳㜳〱㍣㠵㌸㡡换㌹攴晡戴〴晣ち㙡攳㑡ㄶ㔷愱戰ㄱ㜰㡤搹㔴搵㜰㔲㐴㐷㙢㘹㜴㉤ちㄵ㐶㔳〸戸づ㉤扤愸㕡㍢〱ぢ㈱㜶ㄳ㜰〳散〳㐶〶㥤㕡㠴㝥㕥〴ㅣ㥢㡥㠰昹㤶挲㜵晦㌵〲㑦㈱㝣㡣㕢ㄱ㔴捤㑤㑢挰㙤㔰ㅢ㕢㔸摣㡥挲㐶挰ㅤ㘶㔳㐵攱愴㠸㡥敥愴搱㙦㔱㈸摥㥥ㄵ〲敥㐲㑢㉦敡㈸㍢〱㡢㈱㜶ㄳ㜰ㅦ散〳㐶〶㥤㡡愱㥦ㄷ〱攵改〸㈸戳ㄴ慥晢挳㜵昰ㄴ攲㈸晥㠷㐳ㅥ㥦㤶㠰挷愱㌶戶戲㜸〲㠵㡤㠰摦㥢㑤挵扢挶㐵㜴昴〷ㅡ㍤㠹㐲㌵愲㈹〴㍣㠵㤶㕥搴㈸㍢〱つ㄰扢〹㜸ㄶ昶〱㈳㠳㑥㉤㐵㍦㉦〲㡡搳ㄱ昰ぢ㑢攱扡㜷ㅤ㠷愷㄰㐷昱ち㠷㍣㈸㉤〱慦㐱㙤扣捥攲つㄴ㌶〲摥㌲㥢㡡㜳扦㐵㜴昴㌶㡤摥㐱愱㤶愱㈹〴扣㡢㤶㕥㔴ㅦ㍢〱捤㄰扢〹搸〱晢㠰㤱㐱愷㤶愳㥦ㄷ〱晢愵㈳㘰㕦㑢攱扡㤵扥ㄲ㥥㐲ㅣ挵愷ㅣ昲㍥㘹〹昸ㅣ㙡攳ぢㄶ㝦㐳㘱㈳攰㑢戳愹㑥㠱㤳㈲㍡摡㐵愳㝦愰㔰愷愱㈹〴㝣㠵㤶㕥㔴㠱㥤㠰㔳㈱㜶ㄳ戰ㅢ昶〱㈳㠳㑥晤ㄲ晤扣〸挸㑡㐷㠰戲ㄴ慥㍢晢㘷挲㔳㠸愳昰昱慣昰㠷敦搳捤换㘴㐱㙤㘴戳挸㐱㘱㈳挰㙦㌶搵㔹㜰㔲㐴㐷㜹㌴捡㐷愱捥㐶㔳〸㤰㈴㔶㌴戸愸㝦㈳㐶昲㙢㜰ㄵ㈴㙥〲㍡搳愷㤱㐱愷捥㐱㍦㉦〲㍥㠷㜳捦㤹戹捦㉣㠵㉢昳㠰昹〴㈱㡥愲㍢㠷晣㐹㕡〲昶㈳慣ㅥ㉣㝡㜲㜴慤㔳㤳扤捣愶扡〰㑥㠴㠰〳㘸㜴㈰ち戵〶㈲㈱愰㌷㕡㝡㔱敦摢〹㔸つ戱㥢㠰㠳攸搳挸愰㔳ㄷ愲㥦ㄷ〱慦愵㈳攰㔵㑢攱捡㡣戸〴㥥㐲ㅣ挵㘰づ昹攵戴〴ㄴ㐳㙤っ㘱㔱挲搱戵ㄲ㌰搴㙣慡㑢攱㐴〸ㄸ㐶愳攱㈸搴攵㄰〹〱㈳搰搲㡢摡㙥㈷攰㌲㠸摤〴㡣愶㑦㈳㠳㑥㕤㠱㝥㕥〴㍣㥥㡥㠰挷㉣㠵㉢㜳攳㉡㜸ち㜱ㄴㄳ㌸攴㐷搳ㄲ㔰づ戵㌱㤱㐵〵㐷搷㑡挰㈴戳愹慥㠶ㄳ㈱愰㡡㐶㤳㔱愸戵㄰〹〱㔳搰搲㡢扡搷㑥挰㌵㄰扢〹㤸㑥㥦㐶〶㥤扡ㄶ晤扣〸戸㉤ㅤ〱㥢㉤㠵㉢㤱㘴㍤㍣㠵㌸㡡㜹ㅣ昲愶戴〴ㅣぢ戵㜱ㅣ㡢攳㌹扡㔶〲ㄶ㤸㑤㜵㍤㥣〸〱搵㌴㕡㠸㐲㙤㠰㐸〸〸愳愵ㄷ㜵扤㥤㠰ㅢ㈰㜶ㄳ㄰愱㑦㈳㠳㑥摤㠸㝥㕥〴晣㉡ㅤ〱㔷㔸ち㔷㕥换捤昰ㄴ攲㈸ㅡ㌸攴换搲ㄲ戰ㄴ㙡攳㘴ㄶ㑤ㅣ㕤㉢〱〹戳愹㙥㠱ㄳ㈱愰㤹㐶换㔰愸㑤㄰〹〱换搱搲㡢㍡摦㑥挰慦㈱㜶ㄳ㜰ち㝤ㅡㄹ㜴㡡搹㌲㕥〴晣㌲ㅤ〱愷㔹ち㔷㘲捤ㄶ㜸ち㜱ㄴ㘷㜳挸愷愴㈵攰㕣愸㡤昳㔸㥣捦搱戵ㄲ戰摡㙣慡摢攱㐴〸㔸㐳愳ぢ㔱愸㍢㈰ㄲ〲㉥㐲㑢㉦慡挹㑥〰㔳㜲摣〴㕣㐶㥦㐶〶㥤扡ㄳ晤扣〸㔸㤲㡥㠰挵㤶挲㤵攷㜳㌷㍣㠵㌸㡡㙢㌹攴㐸㕡〲搶㐱㙤慣㘷㜱㍤㐷搷㑡挰〶戳愹敥㠱ㄳ㈱攰㐶ㅡ摤㠴㐲摤〷㤱㄰戰ㄱ㉤扤愸攳敤〴摣ぢ戱㥢㠰㑤昴㘹㘴搰愹摦愱㥦ㄷ〱戳搲ㄱ㌰搳㔲戸搲㡥ㅥ㠴愷㄰㐷昱㕢づ㜹㝡㕡〲敥㠶摡戸㠷挵扤ㅣ㕤㉢〱扦㌳㥢敡㈱㌸ㄱ〲敥愷搱〳㈸搴㈳㄰〹〱て愲愵ㄷ㔵㘱㈷攰㘱㠸摤〴㍣㑡㥦㐶〶㥤㝡ㄴ晤扣〸㌸㈲ㅤ〱㠷㕢ち㔷ㄲ搴攳昰ㄴ挲挷㜸㤲㐳ㅥ㥤㤶㠰愷愱㌶㥥㘱戱㥤愳㙢㈵攰㌹戳愹戶挲㠹㄰昰㍣㡤晥㠸㐲㙤㠳㐸〸㜸〱㉤扤愸ㄲ㍢〱㑦㐰散㈶攰㘵搸〷㡣っ㍡昵㝢昴昳㈲攰㤰㜴〴ㅣ㙣㈹㥣㐹㕡戹㑦挱㔳〷㤲㙢㍡㜱挰搱㘳㘲㤱攵捣〶攸ㄲ挵攳㈳㘵捤昱㐴愳愴㉥㜴㡥㤶㌷ㅥ搵㤸㈸㡦挵㤷搶㠵㕢扡㐵慤捡摣㈵㤱〶㈴ㄶ㌵㈱扦挸㈱㙢㕣扡㌴㔲㙢㐴㘷㌷㌶㌷搵㐴慡捡㝦づ㠹㐷挰㠷㔵㈷㌹㐷㔹ち换㡦换愵㠱ぢ㠵慤〴㡢㉦昷ㄹ㌸㜴愶㐴搸㘶搰㕢㙦搶〴㘱㔸搸捡攸㥣㔸愲㉥搲㈹㉡㝡愹攷㐷挱㈲戲戵㙡昳愲㜳㤶㈰㔵愰扣㜳戴戲㈹㔶㕢ㄷ㙢㠸㜰㘵攰〶㄰㥦挹㤹ㅡ㔹㡣捣慣ㄹ㡤昱ㄸ㥦ㄷ敡ㅣ㥤搳ㄴ㙥㠸㉦㘵㤲㐹㑤㑢搷㤴㤶㑣㠶收㐶㈷挴ㅡ攲〸㈳㙢㤱昵挲攸散㈵㡤换昱搴㕡㜳㝤㐳㘵㜸㘹晣㘷戱㔶ㄴ㔷㡢㉣戲㙡㔴㤶捡捡㔲昹㔹昹㍦㜶晤昸摦挱㍥搶捤捣㘵つ㘱㍢㑤㌴挵ㄶ㌵㤳㌰㠹㌱ㄴ㘵づぢ㔹㠷扥摣敤愸㘵戸〹挲㕢㈱㔶扥ㅣ㜳挱㌸搶㤴〷㌰㍣搳㤲㤲㡦〲昲㥥㠹昱㉥㠶㔳昰㘷ㄴ㤳㉢㡦慥㙡捤㤲晣慦ㅥ慥换㝤ㄶ㥥㥤㔳换捥㉤㉦㤹㤴戶て㡣扢㤸㥢㄰㘵摣愲戰㘷㘲㑢㘰换戹㔹〶愲㘲挳㉤戴㑢㙢戵〲㜹㑤〵搱愹攱㐵㤱㍡摣㐴挰㈳ㄵ㕤捣〶㙦〸攱攱慢戸愵㉢㙢慣慦て㜳㤳攳收㍡扢㈶㕣ㄷ挹㡦㌲搹㘴㕡慣挱㠸愲㤰敤搲ㄲ㠵㔷㐰ㄴ㕥㈱愲㠲攸㉣愶㘹㑡㥤扥ㅡㄷ㠷㥢㘲㠹㈵昵戱㥡㝣㌶㤸昳昸戳搸㔶戱昳攷㠰㑣扤攸㘳㠹昳搶㠶㌹挹㡦搵㕤㡣ㅢ㉤愴㡥慢ㅦ㕢㜴㤶昲攳㥦晡㤱㔹㝣㌸昰挸ㄷ㡡昱㍥扣攵攲〳㠱戵昳㝣㈹㘹㌱㤰㝣挹㜹㕤㌹㌸愹攷㘹㠰㡦戱〳愶慣昰㤳昳㐷ㄴㄹ㔳扣昲㘰㄰㤸摡ㄸ慥慤挰敤攷挶愶㍣敢㘱搰㝣慣㕡ㅥ㙡㥡㠲㑣扡㉢㐳ㅥ㈷昲㐳㤷挵㙡㈳㑤昹ㄴ捣挶敤㥡ㅣ愶敢昹捤㜵㠸愹晣㙣㕦㙥㙥愷㝣慦㔸㔵摡㔷㕦㉢㤵挹晥ㅣ㙤㤵换晦攷㌳㐷㌱ㅦ〲戰戲㔱ㅡㅦ〰㡥戱㤳㤸㕥㐰㤳㜸ㅣ〶ㅦ搲攰㈳ㄴ戹㝦㠲搲戹㙥㔲昳摦㤰㈵㘷挰㈸㐷ㅥ愳㘴㘶㕥㍥戲搸㈴愵㉦㔷㠰㜴戲愵攲昹捤㉣扣㝣晤㙣愶㕦㥥㈷慡つ㤸挷㔷摥慣攲敡挸捡捡挱慡昶㍢昳〲㕣㘱攱慣㝥㜶㐴㜲昴搴〱ㄸ㠲晦㉦ㄸ㜱㈷敥㉣昰㕦捤〷ㄵ㥦㠳㤴㌷㔸昰㥦㉣㠱㠰昱㔷搸昸〲敡ㄵ㤴ㅡ戸㥦㤲〰搷㥡昱〹㠱㝦㡡㐲扤㡢㈶扦晥㔱搵㕦㔶敡㍤戴昸㠵攵昳㝦〶㤳昶ㅥ㈰搵晢攸挱㠳愴昱㌹ㅤ敦㐰㡤挷㥥攴戶昸㌷㐸摢摥ㄶ㜷戲〷㍥挶摦改挴㙡愸て㔱搱㌰㔰搵㉢昸㑢搸ㄸ扢㘸昸㤱户挱㍦㘸昰ㄵつ晥〲〳慥㘴晦㍦搱㑡㤲挷㈷㈸㍤挸晢㌷㙣㐰摥愷㌶愷㌶昲㜶搳改搷㜴晡ㄵっ㥣攴晤ぢ㌲㤳扣㍤㌰㘹㌷㜹晦㐶㌷㈱敦ㅢ㍡摥㡤㔶ち㜹摦㐱摡㌶㜹㝢搰㑤挸晢㥥㑥慣㠶晡〶ㄵて昲晥〳ㅢ攳〷ㅡ㝥敢㙤挰〷〳っ㠵㐲㝤〷〳㈱㉦ぢ慤㈴㜹㝣ㄸ搴㠳扣ㅣ搸㠰㍣挶搷㔱㙤攴昱㜹㘷挳㑦愷捣〶㜳㤲挷ㄴ㌰㤳扣㍣㤸戴㥢扣〲㜴ㄳ昲昲改㤸搹㘳㈹攴昱㘸搰㌶㜹捣㌲挳ㅦㅥ㥣愷ㄳ㔴攴挳㔴㌳つ〳㌲扤攵ㄵ挰挶攸㑣㐳愶愱㜹ㄸ㜴愱㐱㈱つ㤸㤹㈶攴〵搱㑡㤲挷攷㕡㍤挸敢ちㅢ㤰挷散㌴敤搴㐶㕥㌷㍡摤㥢㑥㝢挳挰㐹㕥ㄱ㘴㈶㜹晢挰愴摤攴昵㐱㌷㈱慦㍢ㅤ㌳昳㉣㠵扣晤㈰㙤㥢㍣㘶愸攱て搳愴㜴㠲㡡㝣㤸愶愶㘱㐰愶挹敢〹ㅢ㘳㝦ㅡ㌲㠵捤挳愰ㄷつづ愰〱戳摡㠴扣〳搱㑡㤲挷㐷㜴㍤挸ぢ挱〶攴つ戶㌹戵㤱㔷㐴愷㝤攸㤴㔹㘸㑥昲㤸㝡㘶㤲㜷㄰㑣摡㑤ㅥ㤳搵㠴扣扥㜴捣慣戵ㄴ昲づ㠱戴㙤昲㤸摤㠶㍦㘴昴搱〹㉡昲㘱㡡㥢〷㌷晤㘱㘳っ愰㈱搳摦㍣っ〶搲㘰㄰つ㤸ㄱ㈷攴つ㐶㉢㐹ㅥㅦ㍤昶㈰慦ㄸ㌶㈰㙦㠲捤愹㡤扣㈱㜴㕡㠲㈲㤷昹㈶ㄹ捥㈷㜱㕢摥㤶㤵搴〵㍥晤搱愳ㅢ㘲〹㥣敡昱ㅢ慢㈲㤶挰㤷㔶㐱ㄴ〵慡㤲㍥搴㔳㑥〱㙤㥤〶㈵㉦㉤㝢扢㔵㈹搷㥡〷扡昵昶㡢捦扥ㅥ㙡昳戲搴㜶㌵摡㤶㤱㕣㥥㝡㡣昱攷㜴扤慡捣㜴ㄲ敢㤲㔵ㅤ㥣㍥昹捡挶㍢㉦㌹晥㡢慢㕢搹㠶昰㈲〰㙥㌶㍣搸攳㥣㘳ㄸ敡扣搸㥤摡收㈶㘲换㐵敢挴捤㡥ㄷ扣愶慣戳㤵散㔸搵㄰挷㈹㘳挰㙡攱㠲愰㡢㔵㥤摥㥣㐸搱㠴㔷㜴戳㌴㐸㙣㥦摥㠰换戸㥡㜰㔳敤捦攴ㅡ〰搸捣㑢㔵㌹㥤晦戱搳〸昰㠲挵㜶收㡥㠹愱攱ㄶ搷㑣晡敡㐸㉡㕦㈱㍣㜵㈶摤挹っ扦㝣戶昸㑡っ㔹ぢ收㑢㌱㘴㑥㘷㐶〴ㄳ㌲㜸㐳㐸㕤愴㥢㜴㐸㌶攵㝣搷㠸㡥㕦ㄴ挷晣㐰㠲ㄷ㝦㔶㑤㜶㜴㈳㍡㉢㔲ㄷ收㔳㘸戸㔶戳㙡㌳㙡ㄲ㐸㕣㑤㍡攰ㄳ㘶㍦㥦㌵〴㐶㜲慣戵愴㘴㍤昹㌳ㅣ摦㔲㐱㜰ㅦ晡㤱㙢ㄵ敢㉤㉡换摦挶慡㙢搷㜲搹㍣搶愷㉢搶慣ㄱ㤳昹㌲㑣㌹攰㔸㙢捦扢攴㥥搴㑤愷〳㥢㐷㌸㌹㜸ㄵ㘸ㄹ攷㈵㍡㜳晥愸㈹㠱挷㌰昹愶㠸㐲敥㍡㜵戸㜰㑢挴㜰〹㕥搷搲㈵㕡搵㔰㔳搷㕣ㅢ㤱敢㜷㝤捣㤶换昸㥦挵晡捡〱㈱搶ㅥ㤵㠱ㄷ㡢㤴㉡扣㔸㐹㍦㤶昷攳㈷昱㡣ㄱ搸搳攴㘰〷ㅦ㜸㘲挰摡敦㤸㘲搹攱㈴搷〰㐶摦戵㌵㐵㕢摥戹㠳㐳㥢㑢挴㘳ㅡ㌳ㄵ㤳㜹戲戲挷搹捣愶㌶㑥㙤攴㈴愰㑤㌴㈹㘶㡡㝥ㄶ敢〹㌸捤搵攴昷㘳ㄶ攳挷敤㈱晦敥㝦晣㈵㑦㌴ㅦ㍣㡥扥㌸㕤㜱捥扦㔶挶搷敦摥㌱搶扣㑣昵㈹㘶戱捡ㄹ㥢㘴づ捡㐹ㄳ㘷敢戲㕡愷散ㄴ㜳㕣攵散㙣㌴搶㥡㘲戲慢㜹㜶㘶慥㑦攳㜰㐸摢㍥㍢㘳㔲㉣晥昰捣〱㥤愰㈲ㅦ㘶挱㝡㥣㝣㡤㠱㡤㜱㈴つ㤹㈱敢㘱㌰㤶〶攳㔰攴㌲㔱搲㜹愰㐹㥢昳㠹づ扥摣㝡捥ㅣ攴搷㜳〶〵扢愹ㅦ㡦㄰㈲愷㌵て㘷㔸㥤昲㤹ㄳ㙡㡣㠷搵昳捦㍤㌷〶戶㍥挵愴㑡ㅤ㍦ㄷ〲敢捡㝦〲攳㤷愱㔰㑣㝥㜴㥥〵㌳攳搱㍣ぢ㉥㠷㐹扢捦㠲㤹㈳㈹㍣㑦愴㘳㈶㑢愶㥣〵㔷㐲摡㌶捦㜵攸㠶㍦㥦㌱㠹㑥〸㠱ㅦ㘶㔶㙡ㄸ㘸敢㑢㠸㉡搸ㄸ㤳㘹挸慣㑢て㠳㈹㌴㤸㑡〳㈶㘲捡㔹昰㌴戴㙣㘷挱㥥㔷晥搳㘱㠳戳㘰㈶㘳㙡愷戶戳攰ㄹ㜴㍡㤳㑥㤹㌸改㈴㡦搹㤲㈶㜹戳㘰搲㙥昲㌸て㈷攴捤愶攳㌳搰㑡㈱敦㘸㐸摢㈶敦㉣㜴挳㥦捦㌸㠶㑥㔰㤱て戳㌲㌵っ挸㌴㜹㜳㘱㘳捣愳㈱㌳㌶㍤っ收搳攰㔸ㅡ㌰㠹㔳挸㍢づ慤㈴㜹㝣慦㡣挷㈵挴〹戰〱㜹㑣攴搴㑥㙤攴㉤愰搳㙡㍡㘵搲愵㤳㍣㘶㕡㥡攴㉤㠴㐹扢挹㘳㙥愶㤰ㄷ愶㘳㈶㘹愶㤰㔷〳㘹摢攴㌱㤹ㄳ㝦㍥愳㤶㑥㔰㤱て㌳㍡㌵っ挸㌴㜹ㄱ搸ㄸ㔱ㅡ㌲摢搳挳㘰㌱つ㤶搰㠰〹愰㐲㕥っ慤㈴㜹㝣㐵㡥〷㜹㈷挱〶攴摤㘰㜳㙡㈳慦㡥㑥敢改㤴〹㥢㑥昲㤸愵㘹㤲搷〰㤳㜶㤳挷扣㑥㈱慦㤱㡥㙦㐷㉢㠵扣㤳㈱㙤㥢㍣㈶㠲攲て㜹ㄱ㜴㠲㡡㝣㤸つ敡挱㑤ㅣ㌶〶摦㝢愸㤸㈹敡㘱搰㑣㠳㘵㌴㘰昲愸㤰户ㅣ慤㔶昲扣户扣ㄶ搸㠰㍣㈶㤰㙡愷㌶昲㔶搲改㈹㜴捡㘴㑦㈷㜹㡦㐳㘶㤲㜷㉡㑣摡㑤摥㔶㜴ㄳ昲㑥愳㘳㈶㠷愶㤰㜷㍡愴㙤㤳挷㈴㔲晣㈱扦㥡㑥㌴㜹捣㈴搵㌰㈰搳㕢摥㤹戰㌱捥愲㈱戳㑣㍤っ㔶搱攰㙣ㅡ㌰昱㔴挸㍢〷慤㈴㜹㝣慤㤱挷㤶㜷ㅥ㙣㐰ㅥ㤳㑦戵㔳ㅢ㜹攷搳改〵㜴捡㐴㔱㈷㜹捣づ㌵挹㕢つ㤳㜶㤳挷㝣㔲㈱㙦つㅤ㌳戱㌴㠵扣㡢㈰㙤㥢㍣㈶愰攲捦㘷㕣㑣㈷愸挸㠷㔹愸ㅡ〶㘴㥡扣㑢㘰㘳㕣㑡㐳㘶愸㝡ㄸ㕣㐶㠳换㘹挰愴㔵㈱敦ち戴㤲攴昱つ㑤ㅥ攴㕤〹ㅢ㤰户挳收搴㐶摥㔵㜴㝡㌵㥤㌲挹搴㐹摥攷㤰㤹攴㕤〳㤳㜶㤳挷㕣㔴㈱㙦㉤ㅤ㌳㈹㌵㠵扣敢㈰㙤㥢㍣㈶慦攲捦㘷慣愳ㄳ㔴攴挳っ㔶て㙥搶挳挶戸㥥㠶捣㙥昵㌰戸㠱〶ㅢ㘸挰㠴㔷㈱敦㐶戴㤲攴昱㘵㔳ㅥ攴㙤㠴つ挸㘳搲慢㜶㙡㈳敦㘶㍡扤㠵㑥㤹愰敡㈴㡦㔹愹㈶㜹扦㠶㐹扢挹㘳ㅥ慢㤰户㠹㡥㤹搰㥡㐲摥㘶㐸摢㈶捦㡦㙥ㄸ戳捦戸㑤㐶㘷㌶ㄴ戳㕦㌵っ㈸昵㤶户〵㌶挶敤㌴捣昷㌶昸つつ敥愰〱㤳㘵㠵扣㍢搱㑡㤲挷ㄷ㘹㜹㤰㜷ㄷ㙣㐰ㅥㄳ㘶㜵㔴ㅢ㜹㜷搳改㍤㜴捡攴㔶㈷㜹捣㘸㌵挹扢ㄷ㈶敤㈶㡦㌹戰㐲摥㝤㜴捣㘴搸ㄴ昲敥㠷戴㙤昲㝡愱㥢㤰昷〰㥤〰㠳㝣づ㠰㔴挳戰㤱昷㈰㙣㡣㠷㘸㜸愰户挱挳㌴㜸㠴〶㑣戴ㄵ昲ㅥ㐵㉢㐹ㅥ㕦ㄲ收㐱摥㘳戰〱㜹㑣戶搵㔱㙤攴㍤㑥愷㕢改㤴㠹戱㑥昲㤸つ㙢㤲昷〴㑣摡㑤摥㄰㜴ㄳ昲戶搱㌱ㄳ㘹㔳挸晢〳愴㙤㤳挷㠴㕢㈱敦㐹㍡搱攴㌱敢㔶挳戰㤱昷ㄴ㙣㡣愷㘹挸㡣㕣て㠳㘷㘸戰㥤〶㑣搲ㄵ昲㥥㐵㉢㐹ㅥ㕦㠰收㐱摥昳戰〱㜹㑣搴搵㑥㙤攴晤㤱㑥㕦愰㔳㈶搵㍡挹㘳㈶慤㐹摥㥦㘰搲㙥昲㈶愲㥢㤰昷㈲ㅤ㔷愰㤵㐲摥换㤰戶㑤摥㈴㜴ㄳ昲㕥愱ㄳ㑤ㅥ㌳㜶㌵っㅢ㜹慦挲挶㜸㡤㠶捣收昵㌰㜸㥤〶㙦搰㠰〹扥㐲摥㥢㘸戵㤲攷㝤捣㝢ㅢ㌶㈰㙦扡捤愹㡤扣㜷攸昴㕤㍡㘵㐲慥㤳㍣㘶攱㥡攴晤ㄹ㈶敤㈶㡦㜹扢㐲摥㝢㜴㝣㍣㕡㈹攴敤㠰戴㙤昲ㄶ愰㥢㤰昷〱㥤㘸昲㤸敤敢挱捤㑥搸ㄸㅦ搲㜰愱户挱㐷㌴昸ぢつ㤸ㅣ㉣攴㝤㡣㔶㤲㍣扥㤶捥㘳换晢〴㌶㈰㉦㘲㜳㙡㈳敦㔳㍡晤㡣㑥㤹捣㉢攴㌱敦挱㥣㑣㔳捣攰㌵挹晢ㅣ㈶敤㈶㡦㌹扦㐲摥ㄷ㜴捣攴摦ㄴ昲晥づ㘹摢攴㌱㐹㔸挸晢㤲㑥㌴㜹捣ㄴ昶㈰㙦ㄷ㙣㡣㝦搰㤰㔹挴ㅥ〶㕦搱攰㥦㌴㘰㘲戱㤰昷㉦戴昶搷㈹〱愱㔰挸昵㡥㍤て㌲㜷愳て挸㘴戲戱づ㘲㈳昳㙢〶搹挳㈰㑣っ㜶㙥㠹攷㐲㘶㤲昹つ㑣摡㑤㈶昳㠷㠵捣㙦改昸㝣戴㔲挸晣ㅥ搲戶挹㘴挲戱㤰昹ㅦ㍡搱㘴㌲敢㔸挳㠰㑣㝦晢晥〰ㅢ㠳户㐷ㄴ㌳㤲㍤っ㤸愶㘳㈰ㄳ挳愷㤸愴㉣㘴㘶愳㤵摣ㄲ昹扡㐰て昲㜲㘱〳昲㤸愸慣㥤摡挸昳搳㘹ㅥ㥤㌲愹搸㐹摥㍡挸㑣昲昲㘱搲㙥昲搶愳㥢㤰挷户扦慢敢搱㑡㈱慦ㄳ愴㙤㤳户〱摤㠴扣〲㍡搱攴㌱㘳㔹挳戰㤱搷ㄹ㌶㐶ㄷㅡ㌲㥢搹挳愰㤰〶㐱ㅡ㌰挱㔹挸摢ぢ慤㈴㜹㝣昳愱〷㜹摤㘰〳昲㤸攴慣㥤摡挸摢㥢㑥昷愱㔳㈶㈴㍢挹㘳ㄶ戲㐹㕥㜷㤸戴㥢㍣收㉤ぢ㜹晢搲㌱ㄳ㤸㔳挸敢〱㘹摢攴㌱搱㔹挸敢㐹㈷㥡㍣㘶㍢㙢ㄸ㌶昲昶㠷㡤搱㡢㠶捣㠴昶㌰㌸㠰〶〷搲㠰挹搱㐲㕥㙦戴㤲攴昱ㅤ㡥ㅥ攴ㄵ挱〶攴㍤㙡㜳㙡㈳慦て㥤ㅥ㐴愷㑦挲挰㐹摥搳㤰㤹攴昵㠵㐹扢挹㘳捥戳㤰㜷㌰ㅤ㌳昹㌹㠵扣㝥㤰戶㑤ㅥ㤳愴㠵扣晥㜴愲挹㘳愶戴〷㌷〳㘰㘳っ愴㈱戳愸㍤っ〶搱㘰㌰つ㕥㠰㠱㤰昷ぢ戴㤲攴昱晤㤴ㅥ攴つ㠱つ挸㘳㜲戵㜶㙡㈳慦㠴㑥㑢改昴㕤ㄸ挸㘰㠷戲㠵㍥㌸㡣昸㜲摦㠷搴㤹㈵收捡攰㤳〸㔱收昲捤㑥戴搴㈱㝦㤲㔵㘶㡤㤹㌵捥摥攲戶㈶㘴挸㘵㙢㙣挲ㅤ㡤ㅣ攷㝢㉦㤲㝤㥦㐴搰㑥㝢㍢㕥㘳㈸摤愸昹㌳㐶㤳晢晣户敥㔷昵㈵晢㜳攰慤敦㌴㘳ㅦ㉥晥攱ㄸ攲摥搳㘲㌵㑤㡤昱挶㘸㈲㌴ㅢ戹挱㈱扥ㄶ㌲㡡㕢ㅡ攳㜳㥦㠵㐷捦㤸〴㤶搳挰㥦〸㔸挶搷愴〵㑥㙡㘸㕣摥㈰愳挹㡤昳敤㤸挲㔷㕥ㅥ挳〴ㄸ㠷换㐱㈰㉦挸戴㐲㜶㌶づ㐵搹㌹㍢挸扣㍣㉥㐱收收㐹㠵㠹㜸㔲昹挸慡攴晥ㄵ㤵昶㘶挶搱户㕡愴㙡㔴慤㡡攴攴攵戹敥㝦扢㌲敡㤲㉦戱昳晢㤹㔰㤷晢っ㈰㍢㙦㥡㝢㜷㑡㘵㤴㥤戹㘱ㄸ愳㌰〴㘳㌴㡡㐰㤰愹㜵ㅣ㤰晦㌰㤴㕤捡㈶㔴摢ㄲ㠳晤㠷㐳㔶〰㤹摣捦㤹㠵ㄷ㔷晡㡦㠰㘴㉦㐸㔲㝦㤲挱㍦〶攲慥㄰攳捤㙣晡㕤㙤摣㠴㠲捣搹㠳捡㘷㠴㔸ㄴ戱ㄸ㠷戶昹㈶〴挹扢愳㘸〲㐴ㅣ㈹挷愶㤸㜷挷つ㔷㍤ち㤴摣㕣㈰挴㌳㝡昴㠲搵慤ㅥ㠶㠴慢㍣㜵㤵㌱晢㑥攲㔴愰挴㉡㘳愶ㅤ㤷㈰戳敤愴挲搴㍡愹㌰扤㡥㡢㘲搶ㅣ㔷㥢㝡㄰敥㐸愹㔰㌳〹づ㡣㉡ㄴ㠱㈰ㄳ攷挴㈹愹㌱挸㠵㐱昸〶挱〶㤹㔰㠷晦㤱〴挳愲㍦㡢ㄹ㔴扥㐵搷㤲ㄴ㐷搱㉣㠸㤲挸㤸ㄴ㈷挸㝥㠳㘰㙥㘴㕢㈰㜵㈳晢㕥挷㌹〶慥㠰散㍦㘸㜳〹㌲ㄵ㑥㉡㐲ㅢ㈵㡡〰戰愸ㅣ㔴〴搹㘶㍢戲㜹ㅣ摥㝣ㄴ㠱㘰㉥っ㔰昱ㄹ㕥挸晣㕡㔹㑣㡢㈱㉣ㄶ戲慢㈰换㠷㤲㠰㡣㐵㄰㈵㤱〵㈰ㄵ㘴敢㍤㤱㕤攷㠹慣㤳㡥ㄳ㠵㉢㈰㉢㐰㥢㑢戰戳慥㜴搱㤵㐲慢愲扡愲㈲挸搶摡㤱㉤攱昰㘲㈸〲挱㙥㌰㐰挵ㅢ搹摥㕡㌹㠲ㄶ㠷戲㔸捡慥㠲慣㍢㤴㠲慣〹愲㈴戲晤㈰ㄵ㘴ㄷ㜹㈲㕢攳㠹慣㠷㡥戳っ慥㠰慣㈷摡㕣㠲晢敢㑡㉦㕤㌹挰慡愸㄰㉡㠲散〲㍢戲ㄵㅣ㕥ぢ㡡㐰戰〸〶愸㜸㈳敢愳㤵㐷搰㠲㜷搴㡣㌳搸㔵㤰昵㠵㔲㤰㥤〵㔱ㄲ搹㈱㤰ち戲搳㍣㤱㥤攲㠹慣㥦㡥㜳㉥㕣〱㔹㝦戴戹〴〷攸捡㐰㕤ㄹ㘴㔵㔴㌱㉡㠲慣挵㡥散㝣づ敦〲ㄴ㠱攰㄰ㄸ愰攲㡤慣㐴㉢换㘸㔱捥攲㔲㜶㈵戲摣愱㔰㍡て㠴戶㠷〵㙣搹㐳㜹㌰て摡㔲扡攴㤰扡㔷㜴㘶㜳戸づ㍦㈹㌳ㅤ㜹〵〹㡡㝥づ㜷愳㜳捣散㡥㌶扦㑤〴挲㜱㈷昰愰敥攴㈰昵换挰挲㈶慦㐱晤㜱昷戶〳戹つ㔸㜷敤㡢挲つ慣昵㑢㕣㝦攵〴㡣㉢戸慥昱㘲愶㘱㔸㘷戲㌵晥ち〲ㅥ挳昸㔱挳戵昴㑡㐸昵㤲㍢〲搲昶㈷㑥搰㙢㌷㝣挱㕢扦㕣挵㘷㉢〶搵㈱㠷愴ㅤ㡦戲㕣㠵愸㙡愴搷ㄸ搴㘸㉤扤㠶㌶〸㠱戶㑦ㅤ㡥㔲昶㥥挵戶扤挷㝦㉤㑣搲㥥愹愸㠸攷㉥㜵〴㍣ㄱ戳戱づ㈵㜶愹㌱昴㡦㈵㜸愴慥㡣搵㤵㜱㔶愵㜰㍣㉡晣〲昴㡢攵㑦㔸攰昷㜰慣㔳㠴搴㙦㠶㘰㤹㤶㔷㈱㥡晣づ㠹㜱ㄳ昹㤸〸戹慣捤㡤㙣㐱㠷戶㑦㔵愲ㄴ㜶㡥户戱搳晡ㅤ㝥慣㈷ㄱ㤳搰㐹㠸搸㘴ㄲ㔱㐵㔷㔸㠲㤳㜵㘵㡡慥㑣戵㉡㙡㍡㉡㜲㙣㤹〷㤷挹敦昰捤㜰㘰摣㠶㈲㄰㥣〱〳㜱㥡㡡挷晣づ㥦愹㤵㌳㄰㐶㝥攸挴戸㡢㕤攵愸㌹ㅢ㑡㐱㜶て㐴㐹㘴㐷㐳㉡挸愶㝡㈲㥢散㠹散ㄸㅤ攷㝥戸挲㉡㥥㡢㌶㤷攰㍣㕤㤹慦㉢挷㕡ㄵ㜵〲㉡㠲㙣㤲ㅤ搹㠳ㅣ摥㐳㈸〲挱〵㌰㐰挵晢愸㔹慤㤵㝣㜵㤲晣挲㡡戱㤵㕤〵㔹ㄸ㑡㐱戶つ愲㈴戲ㅡ㐸〵搹ㄱ㥥挸づ昳㐴㔶慢攳㍣〵㔷㐰ㄶ㐱㥢㑢㌰慡㉢㡢㜵㘵㠹㔵㔱㈷愱㈲挸㐶搹㤱㍤挳攱㙤㐷ㄱ〸搶挱〰ㄵ㙦㘴昵㕡挹㜷㈲挹㉦戹ㄸ㉦戲慢㈰㙢㠴㔲㤰扤っ㔱ㄲ搹挹㤰ち戲挱㥥挸〶㝡㈲㙢搲㜱㕥㠷㉢㈰㡢愳捤㈵㤸搰㤵㘶㕤㔹㘶㔵㔴ぢ㉡㠲慣扦ㅤ搹㥢㌲㍣ㄴ㠱攰㑡ㄸ愰攲㡤散ㄴ慤㡣搰〲ㄷ㌷㜸挰㐹扡愲愶㑥㠳㔲㤰敤㠴㈸㠹散㜴㐸〵㔹㉦㑦㘴㍤㍤㤱㥤愱攳㝣っ㔷㐰㜶㈶摡㕣㠲㘷改捡㉡㕤㌹摢慡愸昳㔰ㄱ㘴晢搹㤱㝤挲攱㝤㡡㈲㄰㍣ㅦ〶愸㜸㈳扢㐰㉢敢㘸挱㌷㄰ㄹ扢搸㔵搶搹ㅡ㈸〵搹㔷㄰㈵㤱㕤〴愹㈰㉢昰㐴ㄶ昰㐴㜶戱㡥戳ㅢ慥㠰散ㄲ戴戹〴㉦搵㤵换㜴攵㜲慢愲慥㐴㐵㤰攵摢㤱敤攱昰扥㐱ㄱ〸㕥〵〳㔴扣㤱㕤慤㤵㝣㍤㤱晣㍥㡥挱㥦㉦㌳㤱慤㠵㔲㤰㘵㐳㤴㐴㜶ㅤ愴㠲散扢㙦扣慥〲扥㠱搴㝤ㄵ戰㑥挷挹㠳㉢㈰㕢㡦㌶㤷攰昵扡㜲㠳慥㙣戰㉡㙡㈳㉡㠲散㙢戸㑣ㅥㅢ昹㉢㡣㐶〰㐵㈰㜸㌳っ搲㈲扢㐵㉢㔷㈲㡣晣づ㡦戱ㄷ扢捡㍡摢〴愵㈰敢〶㔱ㄲ搹㘶㐸〵搹攷㥥挸㍥昵㐴㜶㥢㡥戳㉦㕣〱搹ㄶ戴戹〴㙦搷㤵摦攸捡ㅤ㔶㐵摤㠵㡡㈰晢慢ㅤ㔹てづ慦㈷㡡㐰昰㙥ㄸ愴㐵㜶㡦㔶㥥㠹㌰挶㔹㉣㡡搸㔵㤰摤〷愵㈰㍢〸愲㈴戲晢㈱ㄵ㘴敦㜸㈲㝢换ㄳ搹〳㍡㑥㍦戸〲戲〷搱收ㄲ㝣㐸㔷ㅥ搶㤵㐷慣㡡㝡っㄵ㐱昶㠶ㅤ搹〰づ㙦㈰㡡㐰昰㜱ㄸ愴㐵戶㔵㉢昹愶㈰昹攵㈱愳㤴㕤〵搹㌶㈸〵搹㌰㠸㤲挸晥〰愹㈰㝢捥ㄳ搹㜶㑦㘴㑦敡㌸㈳攱ち挸㥥㐲㥢㑢昰㘹㕤㜹㐶㔷戶㕢ㄵ昵㍣㉡㠲散㘹㍢戲搱ㅣ摥㘱㈸〲挱㍦挲㈰㉤戲ㄷ戴昲ㄲ㠴㤱㥦㍣㌲挶戳慢㈰㝢ㄱ㑡㐱㔶〶㔱ㄲ搹换㤰ち戲㐷㍣㤱㍤攴㠹散ㄵㅤ愷ㄲ慥㠰散㔵戴戹〴㕦搳㤵搷㜵攵つ慢愲摥㐶㐵㤰㍤㘰㐷㔶挵攱㑤㐶ㄱ〸扥〳㠳戴挸摥搵㑡扥摢㐷㝥㕡挹㤸挹慥㠲散㍤㈸〵搹㙣㠸㤲挸㜶㐰㉡挸㙥昷㐴㜶㥢㈷㌲摥〶㤳㐱捣㠵㉢㈰摢㠹㌶㤷攰㠷扡昲㤱慥晣挵慡愸㑦㔰ㄱ㘴户摡㤱捤攷昰㡥㐵ㄱ〸㝥ち㠳戴挸㍥搳捡昵〸㈳㍦攱㘴㠴搹㔵㤰㝤〱愵㈰慢㠱㈸㠹散敦㤰ち戲㜵㥥挸慥昵㐴挶㝢㔴㌲㠸挵㜰〵㘴扢搰收ㄲ晣㠷慥㝣愵㉢晦戴㉡㙡㌷㉡㠲散ㅡ㍢戲ㄸ㠷㜷㈲㡡㐰昰㙢ㄸ愴㐵戶㐷㉢㙦㐶ㄸ昹愵㈸攳㘴㜶ㄵ㘴摦㐲㈹挸攲㄰㈵㤱㝤て愹㈰扢搰ㄳ搹㙡㑦㘴扣㘱㈴㠳㔸づ㔷㐰昶〳摡㕣㠲㈲㘵㠵㜷㠳戸〴戳慣㡡攲㡤ㅥ㐱㜶扥ㅤ㔹ぢ㠷户ㄲ㐵㈰挸㝢㍤㌴昶㥣晢挹搳捡㉤戴戸㥤挵㤹散㉡挸っ㈸〵搹㉡㠸㤲挸㜸ㅦ㐷㤰㥤敡㠹㙣愵㈷㌲摥捤挱ㅦ摥搰〳㔷㐰挶㍢㌷㕣㠲扣㝢㈳ㄵ摥慡㤱㑡搰慡愸㙥愸〸戲ㄵ㜶㘴ㄷ㜰㜸慢㔱〴㠲扣ㄱ㐳㘳㑦㘴扣㐱㈳捡扢㘹挱㜷摦ㄸ㤷戱慢㈰㤳㥢㉣ㄴ㕤〱㔱ㄲ㔹て搸ぢ戲㍡㑦㘴㈷㝡㈲敢愹攳㕣つ㔷㐰挶摢㉡㕣㠲扣戵㈲ㄵ摥㐷㤱ち敦愵㜰㔱扣㐵㈲挸㤶搸㤱慤攵昰慥㐵ㄱ〸昶㠱〱㡤㍤㤱昱敥㠹㈸昹㘲ㅣ昹㑤㉤攳㐶㜶ㄵ㘴㜲〷㠴昲㡤㄰㈵㤱昵㠳扤㈰㍢摥ㄳ搹戱㥥挸㜸ㅦ㐴攲㙣㠲㉢㈰ㅢ挰〶㤶㈰敦㝢㐸㠵㌷㌹愴挲ㅢㅤ㕣ㄴ敦㕦〸戲㜹㜶㘴㥢㌹扣摢㔰〴㠲㈵㌰愰戱㈷㌲摥摡㄰攵攳戴搸捡攲㉥㜶㈵戲㈰敦㜴㠸昲ㅥㄹ㑥㉥㈷敢て㑦晦㈴㤹㙤㕡㝢㄰ㅥ戸㐸昹㈱愸㠹昸㘱愷ㄶ㑥㐳㘴攳㐱㝦昳昱昸㥣慣挳㝥㥣㉦捥捡昰㌱ㅢ㝥㜲愷〲昵㝦攱㠷敢慢㜵㉡㠵ㅥ㝢攳㘳摣〷挰㠵㥣挲挷晦捥㈹㠰㉦挷㐲挶㘵㥣㤴扥㝣敢晦攰戸挲搱扡挷〹慡攸昲昱戹敦㥦敥㝣敤戱搹〳㙢敤捦㔹挶敡摥摢挶慡㜱攸搱ㄷ㔲攷㡦㡡㔴〲搶摢㜸㝥摦昵慢㉡ㄵ㤶挲昹慢㉡挱〹昰㠴㍦㥦昱戰慣㉣挵㘹㝡慥㌰㔵㡥ㅥ㘴㐹㠰㍤㑡㘰㥣㠰敦ㄸ戰㉡摤愳摤挰㘶愰㐷㕦て㘰㘳搳〱㍢搲㔲㌸㝦㉤㈵挸〹㝥晣昹㡣㙤㈶戰㘳搰㄰㘰㐷搸㠱晤㠱挰㌸晦摥㌱㘰昳㜵㡦㜴挰づ晥㈱㜱昷㌱㕦㍥㍣㜶攵㉤㠳换㝡㝤昶挴㔸戵㄰㍤晡㝡〰ㅢ㤹づ搸愱㤶挲昹㉢㈸挱㐵昰㠴㍦晣〴㤶〹㡣㤳昴〲㙣戸ㅤ搸昳〴挶改昷㡥〱㡢改ㅥ敤〶戶ㄴ㍤晡㝡〰ㅢ㤲づ㔸戱愵㜰晥扡㐹㤰搳晢昸昳ㄹ㉦㥢挰㤶愱㈱挰〶摢㠱扤㑡㘰㥣㝤敦ㄸ戰ㄶ摤愳摤挰捥㐰㡦扥ㅥ挰晡愵〳㜶㠸愵㜰晥㙡㐹昰㉣㜸挲ㅦ㕥㙣㙢〲攳ㄴ扤〰敢㙢〷昶㉥㠱㜱昲扤㘳挰㉥搰㍤搲〱晢㙥昳慥㤷愶㉤㍡㘳散昱愱昱扢㙡㥥㕢㍦㔶㕤㡡ㅥ㝤㍤㠰昵㑥〷散㐰㑢攱晣㌵ㄲ㜵〵㍣昱㔰㘸散挴㤸㜹ち挴㑦㤰搳挷昸㐳摥ㄶ愴挶㐷㈸㍡㘷〵昵散戱扡㑡昷㐹㑡搸㠷㔳戸搲攷㘳㥡㘷㉢㑥戹ち㐵晢搹㈹晡〴㑡㜵ㄳ㔴㝤改晥つㄶ㡢㄰摦晣㐲敤㤶㙥昸㕤㉤㠵昳昵敤㐱捥㡣攲て慦〸㌱㠳㙥㐲㐳㠲〶敤㐱㜷㐱㔹戸ㄹ㉡晣摦㠱㠳㍡㘷㌹愵㐷扡昵㘲㍥愲昹攰㘳挹㠳㍡㘷㌸晢㈶㠱扤挹㥡㥣㈹㜴㑡〷㉣㘰㈹㥣慦㘵て摥〳㑦昸挳て㐰㤹挰㌸扢㈹挰昲敤挰昶㄰搸㠳㔰㜵っㄸ㈷㌹㌳〲㐳㘰㔹㤲挰戶愲㐷㕦㠸㥣摦㔶搹改㠰㘵㔹ち攷敢搶㠳㥣ㄷ挵ㅦ㕥㌷㘲〲㝢ちつ〱收戳〳攳慦挶ㄷ㍥〳㔵挷㠰㜱㡥㌳㈳㌰搷㐱㥤昳㥢㝤㍤㠰㝤扢㈷捤搷昰㌷㤶挲昹ㅡ昵攰换昰㠴㍦攴㝡㘱散搸晥㌹户㈹挰扥㐶㡦攴搷戰㐱㘰㙦㐲搵㌱㘰㙦改ㅥ改㌶㐵〴㤶㈵戹挶㜶愰㐷㕦㠸㥣㙢散慢㜴挰晥㘱㈹㥣慦㐷て㜲㔶ㄴ㝦㜸㠵㠹〹散㘳㌴〴搸㤷㜶㘰㝢ㄱ搸㈷㔰㜵っㄸ㘷㌸㌳慥戱㔳昶扥愳㜲挷捡㕦戵敥㘳㥣摤散敢〱散戳㜴挰㍥戵ㄴ捥搷㥥〷扦㠲㈷晣昹㡣㝤㑤㘰㥣搹ㄴ㘰㝦戵〳敢㐱㘰㝢愰敡ㄸ㌰㑥㜰㘶〴收摡ㄴㄵ捣晢㝡〰摢㤹づ搸〷㤶挲昹㍡昳㘰㌶㍣㈱㍣㝥㘴捣〴㤶㠷戶〰㝢摦づ慣㠸挰っ愸昰搷㠱愳㘲㐰昷㐸户㈹扡㠰敤㠵ㅥ㕥挰摥㑥〷散㉤㑢攱㝣㑤㜹戰ㅢ㍣〹戰㝥㈶戰㝤搱ㄶ㘰㙦搸㠱つ㈰戰ㅥ㝡㤸〰㘷㕢㌲㥣挳昷搴㍤搲〱搳㙥㤲晢㔸ㄱ㝡㜸〱㝢㌹ㅤ戰㤷㉣㠵昳昵攳挱㠳攰㐹㠰つ㌱㠱昵㐳㕢㠰晤挹づ慣㤴挰〶攸㘱敡攱㤸晦㘷〰㌶㔰昷㘸㌷戰㔲昴昰〲昶㙣㍡㘰摢㉤㠵昳戵攲挱㘱昰㈴挰㐶㥡挰㐶愲㉤挰㥥戶〳ㅢ㑤㘰愳昵㌰摢つ散㌰摤愳摤挰挶愳㠷ㄷ戰㙤改㠰㍤㘱㈹㥣慦ぢて㤶挱㤳〰ㅢ㙢〲慢㐴㕢㠰㍤㙥〷㌶㥥挰慡昴㌰摢つ㙣戲敥㤱づ㤸㙢ㅦ㥢㠹ㅥ㕥挰ㅥ㑥〷散㈱㑢攱㝣つ㜸㜰㌶㍣〹戰㑡ㄳ搸㕣戴〵搸〳㜶㘰㔵〴㌶㕦て戳摤挰㡥搵㍤摡つ㉣㡣ㅥ㕥挰敥㐹〷散㙥㑢攱㝣扤㜷戰〶㥥〴搸㜴ㄳ搸㘲戴〵搸㙦敤挰㘶ㄲ㔸㑣て戳摤挰㑥搴㍤搲〱㍢慥㘲攵㑤挷昷㝢愹昵㜲昲㘴昴昰〲戶㈵ㅤ戰摢㉣㠵昳戵摤挱㌸㍣〹戰戹㈶戰攵㘸ぢ戰㕢敤挰收ㄳ㔸㡢ㅥ㘶扢㠱慤搴㍤搲〱㜳㙤㡡㘷愲㠷ㄷ戰㡤改㠰摤㘴㈹㥣慦攳づ慥㠲㈷〱㔶㙤〲㍢て㙤〱戶挱づ㉣㑣㘰ㄷ攸㘱戶ㅢ搸㙡摤愳摤挰㉥㐳て㉦㘰搷愵〳㜶慤愵㜰扥㘶㍢㜸〵㍣〹戰挵㈶戰慢搱ㄶ㘰搷搸㠱挵〸㙣慤ㅥ㘶扢㠱㕤慢㝢愴〳戶㉡ㄱ昹晡戰晢搶㡣つて㍤扡㘴攰收昸㔸㜵㈳㝡㜸〱扢㈲ㅤ戰换㉤㠵昳昵搹挱㡤昰㈴挰ㅡ㑤㘰㥢搰ㄶ㘰㤷摡㠱㥤㑣㘰㥢昵㌰摢つ散㌶摤㈳ㅤ㌰敤㈹昹〵㝤ㄷ㝡㜸〱㕢㤳づ搸㙡㑢攱㝡㉤昶㍤昰搴搶㙢戱㤹㌷ㅤ㠹换㡢捣昸㙡愵摣㈸搳㜴㍢㐵㑤㌱攷㉥攵ㄵ㔶㜵㤲㈶㕤㠰户搸㌶㥤ㄴ㘹㥡㡡㤷㌵攳摤戵戳㘳搶㡦㌷㔷攱㈵捥㝣戵㠷㝥㑦慡㈱㉤㜶昶㐷愷㌷攱挵愹㜹搱慡㌸㕥搲㔴㥢㡦ㅦち㑦攰㤷㐰ㅢ㝥づ㘹㜵㐸㕣攷攳戳㔸捣㤷摢㝡收㡣㍦〹戵昳㈵㈷戶㠴挲㔶㍥昴㡢㝡戲昸昲摢ㅦ㤷㔴攷㕦㡥㑤㑣㍦搳㔰㡢㍣㌵晤㍡攷ㅣ㜵㍥㔶戱㤹〴㜰㠶㑦昲㥦㤹㈵㘷戴挰㕥㝥㐷㑤㘶㐳㔰〴㡣㔳㈸攲㜳〳㔲昸㜲㌹㌵散〴挶っ㝥㍥㠱攸换㕤ㅥ慢㑤㉣昱㉦㠹挴ㄶ㉦挱慦㈰㜵敡㐴戴㝡㔱㥣㤹攵ㄶ攴㍦㉤敤戰捥昲ㅣ搶改敥㘱㥤㤹㍡㉣挵㠹㕤づ㑤㉦㙡㥢づ戶㉡㙤戰㔳㍤㠳㥤攳づ㜶㥥㈳ㄸ㈷㕢㔳㠲㜱〶㔳㤰㕤㤰㌶搸㌲捦㘰㙢摣挱㉥㜲〴攳〴㘸㑡戰㤷㜵戰㑢搲〶㕢敡ㄹ散㌲㜷戰㉢ㅣ挱㕥㜵〶攳㑣㥦㈰扢㌲㙤戰ㄳ㍤㠳㕤敤づ戶搶ㄱ㡣ㄳ㠵㜶㘴挱㥤㄰挸㜱昳㍡㕡慥㘳戱ㅥ㐵㐰㜱〲㑥づ愰㡢㄰㡢戳〸捣㠶捦挷愳㡣㥣㤴ㄳ㐵搸㔲っ㠰挲搸㠰㑥敡㘳愸㘴攴㌷愲搵晡昳㥤昲愴㐶㍣㑢㉤搰愳晥㙣㘸㡦搶ㅤ㘰㈳㘳㜲㉡㑥挹㡥捣ㅤ攰ㄶ㡡㕡㜷〰昵〹晣㜲搴㜳搶㍥㌴敥晢㘱㈷㡣㔷㥣㜴㤳㐰㥢㘰改扤户捤搳挱㝣昶扤㙤㌳㍤㜳㝡慣㜵㙦摢攲〸戶换ち㐶㈳㉥㙡户づ昶㥢戴挱㘶㜹〶扢搳ㅤ散㉥㐷戰㍤捥㘰㥣㥣ㄲ㘴昷愴つ㌶搵㌳搸㝤敥㘰昷㍢㠲㈹戴敤㉢㕦攵㐱㈰挱ㅥ㐴挵㥢挶ち捦㘰て搳㜳㉡㡤㡦㔲㘴㕢㘷〶摡㈹挱ち㈱㤰㘰㡦愱攲ㅤ㙣㥣㘷戰慤昴㥣ㅡ㙣ㅢ㐵戶㘰㝢愱㥤ㄲ㙣㕦〸㈴搸ㅦ㔰昱づ㜶㤸㘷戰愷攸㌹㌵搸㌳ㄴ搹㠲昵㐰㍢㈵㔸㙦〸㈴搸戳愸㜸〷ㅢ敥ㄹ散㜹㝡㑥つ昶〲㐵戶㘰㐵㘸愷〴敢〷㠱〴㝢ㄱㄵ敦㘰挵㥥挱㕥愶攷搴㘰慦㔲㘴ぢ㌶〰敤㤴㘰㐳㈰㤰㘰慦愳攲ㅤ慣扦㘷戰㌷改㌹㌵搸摢ㄴ搹㠲㤵愲㥤ㄲ㙣㈴〴ㄲ散㕤㔴扣㠳昵昱っ昶ㅥ㍤愷〶摢㐱㤱㉤搸㘸戴㔳㠲㡤㠵㐰㠲敤㐴挵㍢㔸㉦捦㘰ㅦ搱㜳㙡戰㡦㈹戲〵ㅢ㡦㜶㑡戰㑡〸㈴搸㈷愸㜸〷敢敥ㄹ散㌳㝡㑥つ昶〵㐵戶㘰㔵㘸愷〴㥢づ㠱〴晢㍢㉡摥挱㠲㥥挱㜶搱㜳㙡戰慦㈸戲〵㥢㠹㜶㑡戰戹㄰㐸戰㝦愱攲ㅤ㉣攰ㄹ㙣㌷㍤愷〶摢㐳㤱㉤搸㝣戴㔳㠲㔵㐳㈰挱扥㐵挵㍢㔸㡥㘷戰敦改㌹㌵搸てㄴ搹㠲㠵搱㑥〹戶ㄸ〲〹愶昰㤴㠹㜷戰晦㝣敤㜵㐲㤷つ㝢㐷戰㕣㡡㙣挱㘲捥㘰㡤㍡㔸㕥摡㘰㕦㝢〶㌳摣挱㍡㌹㠲㥤散〸㤶摢〲㐱扢㑦㠷㜹㡢敥㐷㍥㝥搱ㄹ〳㔱愷㈰㤸摣收敢挲ㄶ扦㑥昹㌹ㅤ㔲づ挳㈸愴昴㑣㙤ㄳ戴摢昰愴㔰㙣昶愲昴㍣㙤搳搵㙥挳㜳㌹戱改㐶㈹㑦攳㈴搶摥㜶㥢换戴捤㍥㤴昲散㑢㙣扡摢㙤慥搶㌶晢㔲扡㔶摢散㘷户戹づ㔲㌹敦昹ㄸ㙢㠲㈷㐴㝣㉡㉢㍦换慦㜸搲㈴㡡扦㔸ち㍥愹㤵㡦户ㅡ昳㐴㑡ㄴㅦ㔹ち愶㜱ㄸ扤攰戴㤰愷㑢㕤搰捡㝢㌱㑢攱㐷搱㔷㘵晤㍥㙢㈷ㅥ㕦晦搲㔷㠰㤳愰ㅣ㠵ㅦ愳㔰㌹㜸㥥ㅤ㔶〲敦〰づ㠴㘷㐵㌲昴〳敤挳摡慣㙤㝡㔳捡㤳ㄹ戱〹搹㙤敥搴㌶㐵㤴摥愵㙤晡搸㙤㜸晥㈰戱づ愲昴㝥㙤搳搷㙥昳戰戶㌹㤸㔲㝥攳㑢慣㐳散㌶㕢戵㑤㍦㑡昹㐵㉤㌶晤敤㌶㑦㘹㥢〱㤴㍥愳㙤〶摡㙤昸摤㈸攳ㄹ㐴改ぢ摡㘶戰摤㠶㕦㘹㘲昳ぢ㑡昹㙤㈶戱㡡敤㌶㙦㙡㥢㈱㤴扥慤㙤㑡散㌶敦㘹㥢㔲㑡㜷㘸㥢愱㜶ㅢㅥ昷㈵搶㌰㑡㍦搶㌶挳敤㌶㍣㕣㡢捤〸㑡㜹愴㤶昱ㅣ㙡户搹愵㙤㐶㔲捡〳慣搸㡣戲摢昰攰㈸㝥㐶㔳扡㐷摢ㅣ㘶户攱㌱㑤㙣づ愷㤴㠷㌳昱㜳㠴摤㠶㠷㈲戱ㄹ㐳㈹㡦㐲㘲㜳愴摤㠶㐷㄰戱ㄹ㑢㈹てㅥ㘲㌳捥㙥㈳㝢㌲户㕤㝤摦ㅤ㜵㘴昵挱㐴㉥ㅤ㈶愰㠲晢㡥戲㉦扢慣戸㑦㡢㔵戹㘹㈵㝢戳换㡡㝢戵㔸㔵㤸㔶戲㍦扢慣戸㕦㡢搵㈴搳㑡昶㘸㤷ㄵ昷㙣戱㥡㙣㕡挹㍥敤戲攲扥㉤㔶㔳挵慡㤰扢㈵㥦慢挹㕡愱㙡ㄶ搶㉥㕣昸㜵㘱㑥愸㘷捥扣㜱〵㙢摦摦晥挱攵慦ㅣ㍦收攳敦搶慤㝢攵挳换㥦晢敥㤱㐵㘳㥥扡改愶摦㑦扥攱戹て扡㐶㌷㘴晤敥敢愹ㅢ㑥㉤㍤改搴㤳愳㐷て慣㍣㜵晥㠹㌳㑢㘷散㌵㈸㍢㍢㉦慦㕦户愷昷敢ㅦ㍣攳攴〷搴搶㌷昷㙤㔰戲て扢㠶挱㝤㔹㠶㜱㤴っ㐳挹㕥散戲攲摥㉣㔶㌳㑣㉢搹㡦㕤㔶摣㥦挵㙡㤶㘹㈵㝢戲换㡡㝢戴㔸捤㌱慤㘴㕦㜶㔹㜱㥦ㄶ慢㘳㑣㉢搹㥢㕤㔶摣慢挵㙡㥥㘹㈵晢戳换㡡晢戵㔸ㅤ㙢㕡挹ㅥ敤戲攲㥥㉤㔶挷㥢㔶戲㑦扢慣戸㙦㡢搵〲搳㑡昶㙡㤷ㄵ昷㙥戱㕡㘸㕡挹㝥敤戲攲晥㉤㔶㡢㑣㉢搹戳㕤㔶摣挳挵慡搶戴㤲㝤摢㘵挵㝤㕣慣愲愶㤵散摤㉥㉢敥攵㘲戵挴戴㤲晤摢㘵挵晤㕣慣㑥㌴慤㘴て㜷㔹㜱㑦ㄷ慢㍡搳㑡昶㜱㤷ㄵ昷㜵戱㙡㌰慤㘴㉦㜷㔹㜱㙦ㄷ慢愵愶ㄵ昷㘸昹收扡挴晡收㥡㠰㉥昹㜸挳㍥㜷㘲㔱㕣散㔰㜰扦ㄵ挵㐵づ〵㜷㔵㔱㕣攸㔰㜰敦ㄴ挵ㅡ㠷㠲㍢愴㈸㔶㍢ㄴ摣㐵㐴㜱㠱㐳挱扤㐲ㄴ攷㍢ㄴ摣ㄱ㐴㜱㥥㐳挱㙤㕦ㄴ攷㍡ㄴ摣摣㐵㜱㡥㐳挱㉤㕣ㄴ㘷㍢ㄴ摣愸㐵戱捡愱攰㜶㉣㡡戳ㅣち㙥扡愲㌸搳愱攰搶㉡㡡㌳ㅣち㙥愰愲㌸摤愱攰㌶㈹㡡㕦㍡ㄴ摣っ㐵㜱㥡㐳挱㉤㑦ㄴ愷㍡ㄴ摣搸㐴㜱㡡㐳挱敤㑢ㄴ㉢ㅤち㙥㔲愲㘸㜱㈸戸ㄵ㠹㘲㐵慡愲搳晦〳㉡㕡㜸昷</t>
  </si>
  <si>
    <t>㜸〱敤㝤㜹㝣㔴攵昵㝥摥㉣㐳敥㄰挸㈰攲㠶㐰㔸㈲㉡㄰ㄲ㈰㉣㈲㐲㐸搸㜷〲攲〲つ㐳㌲〳㤱㈴㠳㤹〹㡢㠲㔸㔱敢㐶㔱㔱㕢ㄷ〴戱攰㡡摡攲㔶ㄵ㜷㕣㐱慣ㄴ㙤㙢ㄵ㌷搴搶扤㔵㕢戵㤶摦昳㥣㝢摦挹㥤扢㘴昱敢昷昳昳㡦敦㘵㜲㜸摦㜳捥㝢捥晢㍣㜷㤹㍢昷㥥戹㤳愶搲搲搲づ㘲攱晦㕣㌲搹㌸扡㝣㐵㍣ㄱ愹㉤㈸㡤搵搴㐴㉡ㄳ搵戱扡㜸㐱㐹㝤㝤㜸挵攴敡㜸㈲〳づ㠱㡡㙡搸攳㔹ㄵ昱敡戳㈲搹ㄵ㑢㈳昵㜱㌸㘵愵愵㘵㘷ㅢ改戰ㅦ㘹晤㠵㜴挷攰㈸㈳㤳〲㕥㘹㐶㠰愲つ㐵㌶㠵㐱ㄱ愴㘸㑢㤱㐳搱㡥愲㍤㐵㉥㐵㠸愲〳挵㈱ㄴㅤ㈹づ愵攸㐴㜱ㄸ挵攱ㄴ㐷㔰㌰扦㜱ㄴ㐵㘷㠸㥣愳㈱㘶㤵㡥㥥戶攰っ愰㈹㑦挴敡㈳㝤昳㑥㌶攷㍣愲愸愸愰愸㘰攰㤰挲愱〵㠵㝤昳㑡ㅢ㙡ㄲつ昵㤱ㄱ㜵㤱㠶㐴㝤戸愶㙦摥昴㠶〵㌵搵㤵㤳㈲㉢㘶挵ㄶ㐷敡㐶㐴ㄶㄴづ㕣㄰ㅥ㌴戴㘸㔰㜱㜱㜴搸戰愱㌹㕤㄰㜹㙡改攸改昵㤱㘸晣挷㡡搹㤵㌱愷㤵㡥㉥㤸ㅡ㐹晣㔸㌱扢㈱㈶㐲㤶挵㙡挳搵㜵㍦㔲搰㉣慥搳攲戲㐸㘵㌵㔷㝥㈴㔲㕦㕤户戰〰搳㑥㈱ㅡ扤㈱〵㈵昱㜸㐳敤ㄲ㙥㐷愵㤱㥡㥡㤹㤱愸慣昴摡戲㜸㘲㝡戸扥㌶㥥㔳㑢晥㈲昵㤱扡捡㐸扣㝤敤㤸攵㤵㤱ㅡ换㌱㥥㕤㝢㜲戸㝥㙡戸㌶㤲挹㐶㙥慤戹づ㈷㔴㐵敡ㄲ搵㠹ㄵ敤㙡㘷挷㈳㌳挳㜵ぢ㈳㜴挹慡ㅤ搷㔰㕤愵㌲㌳昱㑡换攸敤㌵㌳㔹㔱㤸㑦㙤改愲㜰㝤㐲㝡㕣㠵㐵㕥扥戶捤㐵㔰愴捣㡢㥢㔴㥥㘳ㄴ搷㔹㜹㜵敤愴㐸㝤㕤愴㠶㐹戸㈶晢㌸㥣㠴㈰㜳㍤㈴㤹搲㜰戸㤶㔴㕢㙢攷㈳ㄶ㘶〹攴㐱昴㥤ㅡ慢慦挵〶㌹㈵ㄲ慥ㅢ㔱㔸㔰㔴㌸慣㘸攰攰挲〱㠳㠷つㄸ㌴愴㘸㘰㔱摦昲㐴㔵㔹㘴㈹㉤㠳㠶っ㌵扡㘳㠴搱㠳㘳㝢㐲㘴㡣ㅢ㌴挴攸㐵㔵㍥㠴捡晣ぢ㜶㜷㝢ㄲ敥㜲改ㄵ攱昴㡡〵改ㄵ㤵改ㄵ㔵改ㄵ㤱昴㡡㘸㝡挵挲昴㡡㐵改ㄵ搵改ㄵ㘷愴㔷㉣㠶㡦㕥戲摢戴㐹户㤶㈳㥦捣戸㜰摦捣つㄳ㌶㙦㝡昶扡㉥搹慦㐵ㄴ昷㜰㌹㐰昴㐶愳㜵㤳㍥ㄶ㈳㡣攳㈰〲挷㌳挸ㄸ㑣扡て㔵㝤㈱㤴摡㡢㐹㜳攲㜷摣㍢晣挹〵ㄷ晥㜶捣㕤捦慣㕡㜵搳摢㉦扦愹㜸㌸㤱㡣〵㘸㜴㑥愱挹捥捡戰㐱㐶㝦㐶㉢㠴〸ㄴ㜱捣㤸攲〱挶〰慡〶㐲㈸戵换㑡戰㜸攵〳昹㕤㉥㌹㝣搲ㅤ〷扥戹昳改ㄳ㌶㝣㤸挵㐳搵㐰慦㤵攸摣㍥挶攲戸㔲ㄹ㡥㈷慣㑤㤷㐷户ㅦ㜷换㙥㝥挳ㅥ㕢㕦昹扦扦㘱㈳挹㡦戲㘱ㅢ挵㘴㝦㌰㐴㘰〸㐴挷㌱昱㐴㜵㙤㌸ㄱ愹捡ㅢ㕢㍡戶㝦㌹㜶搰㠸㌱㤴㉥挳㈰㤴㝡挶㕡㐱㥤㡦㜸昲㤲㉥㌳慦㥥㜶㕤㘴㝤慣㘲捦晣愳ㄵ㠹㤶㉤㘰㌸ㅡ㑤㙥〱㈷㌲摡〸㠸挰㐹ㅣ㌳ㄶ㕢挰㐸慡㐶㐱㈸昵㤸㤵攰捤扢ㅥ㕤㜶晤㈷㔳愷摥晥搲㤰㐹愷㝥㕣晥愹攲搱㑡ㄲ㡣㐶㈳㉦㘵ㄳ㉢㈸㉣ㅡ㍡戸㜱㍢㉢㉣ㅣ㌴搴㈸㠵㤷㔱〶ㄱㄸ挳㠱㤳〷ㄵㅢ㘳愹ㅡ〷愱搴㠳㔶㤶昳㜳㜳摡㘴㘷っㅤ㝦昷敢昳㙥㜹㘷搸慣㙥㡡敦㠱㤲㘵〲ㅡ慤摢㜵㈶㌲晣㈴㠸挰㘴〶ㄹ㡢㕤㘷ち㔵㔳㈱㤴晡慤㤵昱改ㅤて㔶㝥晢摣㠳㔳戶㡣戹敤戸㙦㉦慣㝡㔱昱つ㔷㌲㑥㐷愳㜵ㄹ㘷㌰晣㑣㠸㐰㌹㠳㤴㈱攳㉣慡㘶㐳㈸㜵扢㤵昱㤶㔳㕥晣㘲㑥㙣挸搴㌵㥢㙦ㅤ扥㜰昸㜳㌵慡㉤㥤昱ㄷ㤸〳㔱攰㘰戲㜸㘸昱㈰ㅣ搵〶つㅥ㔶㔸㌸㜴〸摥㤱㙤扣づㄸ㔶㘴㥣㠲㌱挶愹ㅣ㝤ㅡ㐴㐶㘹昱㈰攳㜴慡收㐲㈸㜵戳㤵昳扣ㄳ㥥㍡㙤攵摥㕥愳㉦扥敡戰㙦㉥敡搵扢㕣昱㘴㐲㜲晥っ㡤㈶㌷㡦ち㐶㥢てㄱ〸㐳㘴㑣挴收戱㠰慡㑡〸愵㙥戰ㄲ㥣㌵㌱㍦攳搹〵㕦㑤摢㌱㘵搰挵㕦㕤㝢㙡愶攲㠹㡡㈴㠸愰搱㘴㠲㈸愳㉤㠴〸㉣攲㤸昱㐸㔰㑤搵ㄹ㄰㑡㕤㙤㈵挸扢慡㙡敡㠲戵扦㥡㜲敢搶昹㉢㍥攸㔹㝢㠹攲㐹㤰㈴愸㐱愳挹〴戵㡣㔶〷ㄱ㠸㜱捣㌸㈴㔸㐲搵㤹㄰㑡晤搲㑡㌰㘷摤敢㔵ㄷ扤㜰㜹搹昹㥦て㉣㕦㌱㙡㕤㑦挵ㄳ㉣㐹㄰㐷愳㜵ㅢ㐲㠲攱ㅢ㈰〲㑢ㄹ㘴〲㌶㠴㘵㔴㉤㠷㔰敡ㄷ㔶挶摤㤱㥦㍦㍤昹挹敢㈷㍥㌲捡搸摥改挰〷改㡡㘷㜳㤲昱㉣㌴晡愵㙥〸〳㠶づㅣ㕣㍣㘰㔰㌱摥摣〶ㄴㄵつㄹ㙣摢扦攴摤敤㙣挶㕦〹ㄱ㔸〵ㄱ㉡㠹攷㠵昳昲昳㘲搱扣㌱愳㈷捣㉡㉢㌱捥愱㝤㌵㠴㔲攷㕡昹晢扦昲㔱晣㡢扣敢㈷㕦搹昶㤶㈵㝦㍦昲㠹摦㈸㥥㐸㑡晥㥦愳搱㈴愵攷㌱摡ㅡ㠸挰昹ㅣ㌳〱㤴㕥㐰搵㠵㄰㑡慤戰ㄲ㡣㕣昴攲㉦昷慦㝥㝣搲㠵扦昸㑤敦㌵㐷㝣戳㕥昱㈴㔵ㄲ㕣㠴㐶敢㈸扤㤸攱㉦㠱〸㕣捡㈰㤳㐱改㘵㔴慤㠵㔰慡摥捡昸摥㡡扥㠷㙣㕤晥㔰搹愶㠵㠷慤っ扤㝥敤㉢㡡㘷挴㤲㜱ㅤㅡ慤换㜸㌹挳㕦〱ㄱ戸㤲㐱㈶㈲攳㝡慡慥㠲㔰㙡戱㤵㜱摡㤴摦㥦戸㝤挳换㔳慦扢㍣㜳搹愷ㄳ㠶㕥慡㜸晡㉤ㄹ慦㐱愳戵㝢昳慦㤸攰搷㄰㠱㙢ㄹ愶っ㝢昳㜵㔴㕤て愱㔴㤵㤵昳户㙢晡㘵㝤昰攰㤱愵㙢㡢㙥㜹戹换户つ晢ㄵ捦昶㈵攷〶㌴㥡㕣㜱㌷㌲摡㐶㠸挰㈶㠸㡣挹㔸㜱㌷㔱戵ㄹ㐲愹㜹㔶㠲㘵㔷敥敥㍦戹㕦㘲晣㜵搷㉦戹晤慤㕥敢昶㈸㝥㤲㤰〴扦㐱愳挹〴㕢ㄸ㙤㉢㐴攰ㄶ㡥㤹㠴〴户㔲㜵ㅢ㠴㔲㈷㕢〹挶㝣戸扢晡㥤㥢〷㑦㕤晢摥昱摢㉡㑡ㄲㄷ慢挳改㡣扦挰ㅤ㄰慤㕢㑦㜷㘲㠴戱㡤㘳敦㠲挸ㄸ㡦昵㜴㌷㔵昷㐰㈸㌵捤捡㜸㘰晢㤷㐵戹㡦㕦㌰㙤敤愶昱ㅤㅥ摣昹捣㈸㜵〴㥤昱ㄷ昸ㅤ㐴敢㌲㙥挷〸攳㕥㡥扤て㈲愳ㄴㄹ敦愷敡〱〸愵挶㕢ㄹ㠷搴昷㝣改戲戵㔷㑤摥㔱摣昱挰敤㍢㑡㡥㔴晣晣㈵ㄹ㝦㡦㐶敢㌲㍥挴昰て㐳〴ㅥ㘱㤰㐹挸戸㠳慡㐷㈱㤴㉡戱㌲㔶晤戹换〷㌷㈴㍡㡣摦昶挵昶摢㍢㐵㑥散愲㡥愲㌳晥〲㡦㐳㌴戹摡㥥㠰㠳昱㈴㐴攰㈹〸㙣㜸〳㡣愷愹摡〹愱搴〹㔶㠲㉦㥥扦攸挵㘷ㅦ挸ㄹ㜷㑤㙣晣捡㡢㡣㥣戰敡㑣㘷晣〵㥥㠵㘸㌲挱㜳㜰㌰㥥愷敢ぢ㄰㜸㥦ㅡ㘰扣㐸搵㉥〸愵〶㕡〹㕥㠹㠵㠶慣㠹㥦㌹㜵晤挰㔵攷㝥昶㑥搷戱㌹㉦挱㍣挳㍡昷㉦慢て㉦挳愷愹挶て㙡〳ちち昹慦昹㑦愸昸㠰ㅡ㉤㡥づ㠹ㄶㄵ㔵ㄵㄷ㠶〷㠶戳扡㈳㙣㑢㍦ち昱愸㥣ㄳ㥤㔳㕤㔷ㄵ㕢㈶㥦㡤㡥ㅥㅤ㡥㐷ㅡ捦㈸晢㔸戶搱戱㠶扡慡㜸㘷㙦㘳㜹〲攷㜰㐷㌹㙤㡤㐱㕣挳捡昱挹㌱ㄲ㤷㝣㕤㥤挳㑥づ搷㌴㐴㑡㤶㔷㥢收㉥づ㌳㍥㌷挶ㄶ昸㕢挷搶㐷捥㑣㕡㕤㌳㉡挱㠵㡤愵ㄲ摢㠵搲㌴㤹昳捡㉢㕤ㄴ㡢㐷敡㘴㝡㝤㙡愷㔷㔷㉥㡥搴㤷㐷㜸㔹㈴㔲㈵㔰㍢搱㘴㝤㜸敤㌳慤づ㐰昱㜱戴慡㠷㕤ㅢㅤ戳㍣ㄱ愹慢㡡㔴㘱扥㑢㈲昵㠹ㄵ戳挲ぢ㙡㈲㠷愵戸㤸㌹㘱㌸㌲㐵㍤㌶㔶搹㄰㉦㡤搵㈵敡㘳㌵愹㤶㤲慡愵㘱㝣㘰慥㥡ㄲ慢㡡攰昳㙥㈶㤷㌴㤵㤶㤱愱㔴摡昱㕥㥦㔷ㄸ㌷㕥㈰㉢挲戶㡡扢㘰㥤ㅦ㤱扡搹ㄵ捣〴㍡愰愸㠹㜰㥢㑣敦搵㑣㌰㠹换㌰挷昹㍢摡㌰昱ㅡㄲ扤㡦昵昷㤶㌹㈶搷摣晦慥㜳㝡㝡㐷ぢ晤㤸愵戸愸㌰㍥㕣㔷㔵ㄳ愹㙦昲ち㤸攲㡣㡣㍤㄰㔹㠵搸㥢㝤搹换㠴㠷㕡慥㔶㘴㉤慢慥㑡㉣ち㉣㡡㔴㉦㕣挴昳㈵㕣㈵换捥㈶戵慥挵昸〳㔴挶㉢ㄴ㝢㈱㠲挱戴挰ㅦ改ㄴ〸ㅡ晢捣㝥㔶て晣摦晡换ㄵ改ㄸ㘵挸攵ㄱ㕣换㡡㘷搵攲戳㙡㍣㈳挳ぢ攵昸㜰㝣㔱㠲㥢㘷搳㐶挶㝢㤵攲㌵㠸慣㕥㄰捤㕥つ攱㔹㘶㈶㉦晡戴慢㉤㡢㐴挳戸搴㈶㝢户ち㘷搵㥡㔷㙦捡㈲昱㑡㠳㤷㜹㈶㘰㕦㔹ㅥ㐰ぢ㍢㝦㑥㉤户晥挸昲㐴㔹㌸ㄱ㙥㔳㡢ぢ㐶㔸㑢〶㥣晡挸㈸戳挵㤱敤㐴愷㐷〷慤ㅥ㈲㠴愴㘹㡢搲㔶ㄴ㘶㈴散㌸搸㕦搲㌲㉣搹㌴〸捣扤㉢㐰〴㥣ㅢ㝡敡㠵ㅦ㕣㡦慡ㅡㄷ愹㥢戵㘲㐹㈴㑥昷散㐰㤳㔴㍡㜷㉦〶㥢㔶戹㘰㜶愲扡㈶㕥㠰㤹㡥慢㡦㌵㉣昹㌱攳㌰㤶昱㈷〸扤㘴昵挶㔶摣㜲㑣愰㉢慤捤㔲慥㥢㡡㡡戴㙣㐶愳挶攸㐹挱慤ㄵ挱づ攲㍦㔹㡣扦攲扦㘰㔳戶慣㝣㜸戴收㈲㔹ㄶ晣㜳㙡挱搰慣晡㠸㕣昶换㤶づ搸㙥㔷㍢㈷㔶扦㜸㐱㉣戶㤸摢㔳㝢改挵ㄷ㐵㈲〹㕥㑡㙢㙢㕤㍡㤴㑢㠴㑡㘵㘴愴㕣〲戳㕤㜳敢㠶昸㠱户㈰摡㤵搴搴攴改㠸昱挰摢㔰㘵攰愲㕥攰ㅤ㌴昲㑡愶㡣换㉢㉢ㅤ㥢㌷㝢㐹㤵㕣戲㌸戶愴㈱ㄱ㡢㠷㤷㐶慡㡥㉢㔸㕥ㄳ㕦慥扡㠰〵㕥戰㉡㐸慢搸㜸搶㤱㘷㤵㕣戶攵攵㌳戶㥥扣㈵愶㡥戶っ慥㙢㘷挷㈲㙥㜷晣ㄹ〷㈰搴㔱㜰攳搱〵敤搴挵昸〰㝤攳㐳㡡扦㐱攰ㄸ㈱慣攳㄰昱㤱搹㔵挷攱㝦ㅥ㈶㡣㡦㈹㍥㠱㔰㝤㈰戸㤳ㅡ㥦㐲攸㐵㜵㐰㝣慥㝢㔹㝦挷㐳敤㕥㝦晦㠰㌶㘸㌴㘱㔳㝤攱挱㜵㘸扣㐵㐱㤶っ㌲愴摡㈰戰㈷〱〱换攰扡㤴搷ㅦ挳㠴㠰敦㌸㍥ㄳ㙥摥〴㝣捦ㅣ晦愵㈰㍢㌶〲戸㈷愳慢ち愱ㄶ〲搲愱㌰㌲㈰搴〰愸㠴〰戹挱㠱づㄷ昵摤㝦㙤〴ㄴ㐱攳㈶㈰㥢㌱㡤㈶㙣㙡㈰挶㜹ㄱ昰〵㠲㝢ㄲ昰戹㘵㜰㕤㙡㉣㐶愴㈶捥搵㔲慥敥ㅤち摦㤴㜳戵㥣攸搸敡㥡㐴愴㕥摥㡥㜳愳昸捦扣㌰㉦晤㜶㍣〵愹て㔷㥡㤷扣て㡤㤶攲㉣〴㜷〲ㄲ㉢ㅡ捦换㕣㘷㐱收㐹挲晦㥤敢晤攴捥昵攴㑣㉦攵㝣慦㠹㜳㈹㙣㌴㡥戳扤愶㥤㙤ㅢㄱ㑦㜳㍣㡦捣戲㐹ㄵ㈰㜲敡㐶㐶㝦攷摢㠸摣敥㐸晡摢㌷㐲㝡ㄷ晡㥦〳㜲㘳㜷㙦愴ㅣ攴㝢扥昵㝦㘷慢㕥昷㙢捤戳搵づ㍣ㄲㅥ㐲搱㤱攲㔰㡡㑥㄰敡敦㌸ㄸ昱㌰㝢㍡㤸攵愵挹〷昰㈱㜷㑤㍡っ挶攱昴㌹㠲攲㐸〸摢㘱戶㌳扡㠱愳㈱㜲昵㉤㡦㍣㜳ㄳ挳愱㜷㌰㐲挸愱户ぢ〷㜶㠵挸改〶㌱㜵㝣愴〶㥦㝣㝥慣㝢愴㔹㐳㤱愶改㜳㌵㙣㍦㠷挰改戰摡昲ㄵ㜵㤵㡢敡㘳㜵戸㔳捤㔳挸㤲㑡摣㘴㡣慢㜰愰㜶㜲慣戴㈱ㄱ愸ㅤ㕦㡤晦㜲㙡㘷㐶㤶㐴挲㠹㔲㝣戲挵昹改㘴摣挶㤱戳捦〹㔵换晦㝦㥥㥤愶昱㈳〴㉥ㅡ㌴㥥愰㉡攷摥㙢㥥㈷㕡昴ㄶ㤴挵㜰挳㍡㈲昷敡㐹㝢㈰㠰㑦ㅡ㍦挱搳捦㌴㈳て戳摢昸挵敤挳昳㌷摣㝤搰晡㝦㌵戶㐲㔹㡣㈱〰敤㝥㈷敥㠹㈱挱愶㙣㙡ㄸ挶㈵摦㠹〳挷㤲㌶㙣〶收改挸慢㝥敦挶晢㉣㠳敢扥搲㠹㠸搶㥤㌳改㡢㐰㙡慦戵㥦㐰㤱扡ㄸ〵㌰ㅢ晤㈹ち㈱㙣晢挹〰戳慢㐶㘰㠰散ㄳ〳改㌴〸㐲㡤㠴㑡㑥㐷㡡搱搳㡢㝡〱㌹㤲攷㘳㈷㐱敤㈶㘱ㄸ㘳ㅡ㑤搸搴㈸㡣㑢㤲㘰㍢ㅦ㝢摣㡦㠰挷㉣㠳敢扥㔷㈹㈲㜵攷㉣㐶㜳捡㍢㝣〹㈸㠳搹ㄸ㐳㌱ㄶ挲㐶挰㜸戳慢捡㄰㐴〸㤸㐰愷㠹㄰㡡㜷挴㠴㠰㐹攸改㐵摤㙢㈷㘰っ搴㙥〲愶㌱愶搱㠴㑤㡤挳㌸㉦〲㙥昷㈳攰㌶换攰扡㈵㌷ㄱ㤱扡㜳ㄶ愷㜰捡户昸ㄲ㜰ㅡ捣挶改ㄴ㜳㈱㙣〴晣捣散慡㐹〸㈲〴㔴搰㘹㍥㠴㥡〲㤵㄰㄰㐶㑦㉦敡㐶㍢〱㤳愱㜶ㄳ㄰㘱㑣愳〹㥢㥡㡡㜱㕥〴㕣攵㐷挰㝡换攰扡㐳㌸〳㤱扡㜳ㄶ㜵㥣昲ㄵ扥〴㉣㠱搹㌸㤳愲ㅥ挲㐶㐰挲散慡㤹〸㈲〴㌴搰㘹㈹㠴㥡〵㤵㄰戰っ㍤扤愸㡢散〴㤴㐳敤㈶攰㙣挶㌴㥡戰愹搹ㄸ攷㐵挰㌹㝥〴慣戲っ慥ㅢ㤶愷㈰㔲㜷捥攲㝣㑥昹㙣㕦〲㉥㠴搹昸〵挵㐵㄰㌶〲㉥㌱扢敡㔴〴ㄱ〲㉥愵搳㘵㄰㡡敦戸㐲挰㕡昴昴愲敡敤〴㥣〶戵㥢㠰㉢ㄸ搳㘸挲愶收㘲㥣ㄷ〱㡢晣〸㔸㘸ㄹ㕣㜷㑦㉢㄰愹㍢㘷㜱ㅤ愷ㅣ昱㈵攰〶㤸㡤つㄴ㌷㐲搸〸搸㘴㜶搵㝣〴ㄱ〲㙥愲搳㘶〸戵〰㉡㈱攰㘶昴昴愲收摡〹〸㐳敤㈶攰ㄶ昸〷㡤㈶㙣慡ㄲ攳扣〸㤸改㐷挰っ换攰扡扢换㝢戶摤㌹㡢㝢㤰㔴㑤昳㈵攰㜷㌰ㅢ摢㈹敥㠵戰ㄱ㜰扦搹㔵㍣戹ㄲ〲ㅥ愰搳㠳㄰慡ㅡ㉡㈱攰昷攸改㐵㡤戵ㄳ戰〸㙡㌷〱㍢ㄸ搳㘸挲愶捥挰㌸㉦〲㑥昴㈳㘰戸㘵㜰摤㝤慥㐵愴敥㥣挵㌳㥣昲㌰㕦〲㥥㠳搹㜸㥥攲〵〸ㅢ〱扢捣慥慡㐳㄰㈱㘰㌷㥤㕥㠲㔰㑢愰ㄲ〲昶愰愷ㄷ㔵㘸㈷㈰〶戵㥢㠰扤㡣㘹㌴㘱㔳㘷㘲㥣ㄷ〱挷昸ㄱ㤰㙦ㄹ㕣㜷挷ㄳ㠸搴㥤戳昸㉢愷摣搳㤷㠰㌷㘱㌶昶㔳扣〵㘱㈳攰ㅤ戳慢ㅡ㄰㐴〸㜸㤷㑥敦㐱愸㘵㔰〹〱〷搰搳㡢㍡捡㑥挰㔲愸摤〴晣㡤㌱㡤㈶㙣㙡㌹挶㜹ㄱ㄰昲㈳㈰搷㌲戸㙥搶㥦㡤㐸摤㌹㡢㝦㜰捡敤㝣〹昸ㄲ㘶攳㉢㡡慦㈱㙣〴晣摢散慡㤵〸㈲〴㝣㐳愷㙦㈱搴㌹㔰〹〱摦愱愷ㄷ㤵㘹㈷㘰ㄵ搴㙥〲づ㌲愶搱㠴㑤慤挶㌸㉦〲扥晤摥攷扡捣㌷㤶挱㔵㉤㜰ㅥ㈲㜵攷㉣戲搳㌱攵㝦挱捤晢挲㔴㄰㘶愳㉤㐵づ㠴㡤㠰昶㘶㔷慤㐱㤰ㅥっ㤴㑢㈷㔶挷慡ぢ搰ㄵ〲㍡愰愷ㄷ昵㈹㜲㈴捦〴捦㠷摡㑤㐰㈷昸〷㡤㈶㙣㡡㈵ち㕥〴扣攷㐷挰扢㤶挱㔵捤㜰㌱㈲〹〱㕤㌹攵户㝤〹挸㠳搹攸㑥搱㠳戳㙢扣㌴搹换散慡㑢㄰愸〷攱攴搳改ㄸ〸㜵ㄹ扡㐲㐰㙦昴昴愲晥㘴㈷攰㔲愸摤〴昴㠱㝦搰㘸挲愶搶㘲㥣ㄷ〱㉦昹ㄱ戰摢㌲戸㡡㉢㉥㐷㈴㈱㘰㄰愷晣愲㉦〱㠳㘱㌶㠶㔰っ攵散ㅡ〹㌸挱散慡㉢㄰愸〷攱っ愷搳㠹㄰㙡㍤扡㐲挰〸昴昴愲㥥戴ㄳ㜰㈵搴㙥〲㑡攰ㅦ㌴㥡戰愹慢㌰捥㡢㠰〷晤〸㜸挰㌲戸㙡㍤㝥㠵㐸㐲挰㐴㑥昹㍥㕦〲㈶挳㙣㑣愱㤸捡搹㌵ㄲ㌰摤散慡㕦㈳㔰て挲㤹㐱愷㤹㄰敡㍡㜴㠵㠰㜲昴昴愲敥戴ㄳ㜰㉤搴㙥〲收挰㍦㘸㌴㘱㔳搷㘳㥣ㄷ〱㥢晤〸戸挹㌲戸ち㑦㙥㐴㈴㈱㘰㍥愷扣搱㤷㠰〵㌰ㅢ㤵ㄴ㔵㥣㕤㈳〱㔱戳慢㌶㈲㔰て挲㔹㐸愷㐵㄰敡㈶㜴㠵㠰㙡昴昴愲慥戱ㄳ戰〹㙡㌷〱戵昰てㅡ㑤搸搴㘶㡣昳㈲攰㌲㍦〲㉥戵っ慥挲㤸㉤㠸㈴〴㉣攵㤴㉦昶㈵㘰㌹捣挶ち㡡戳㈰㙣〴慣㌴扢㡡㈵㌳㍤昰㘷慣愲搳㌹㄰敡㔶㜴㠵㠰搵攸改㐵㥤㙢㈷攰ㄶ愸摤〴昰㑡㔵搰㘸挲愶㙥挳㌸㉦〲㤶晡ㄱ搰㘰ㄹ㕣㠵㍢㜷㈲㤲㄰㜰ㄹ愷ㅣ昷㈵攰㤷㌰ㅢ敢㈸㉥攷散ㅡ户㠰㉢捤慥摡㠶㐰㍤〸㘷㍤㥤慥㠲㔰㜷愳㉢〴㕣㡤㥥㕥搴ㄹ㜶〲敥㠲摡㑤挰戵昰てㅡ㑤搸搴㍤ㄸ攷㐵挰㝣㍦〲㉡㉣㠳慢㡥㘸㍢㈲〹〱㥢㌹攵㜹扥〴晣〶㘶㘳ぢ挵㔶捥慥㤱㠰㕢捤慥扡ㄷ㠱㝡㄰捥㙤㜴扡ㅤ㐲摤㡦慥㄰㜰〷㝡㝡㔱戳散〴摣〷戵㥢㠰扢攱ㅦ㌴㥡戰愹〷㌰捥㡢㠰㠹㝥〴㑣戰っ慥戲愶㠷㄰㐹〸㜸㤰㔳ㅥ攷㑢挰㐳㌰ㅢて㔳㍣挲搹㌵ㄲ昰愸搹㔵て㈳㔰て挲㜹㡣㑥㡦㐳愸ㅤ攸ち〱㑦愰愷ㄷ㜵㤲㥤㠰㐷愰㜶ㄳ戰ㄳ晥㐱愳〹㥢㝡ㄴ攳扣〸ㄸ攴㐷挰㐰换攰慡戲㝡〲㤱㠴㠰㤷㌸攵㈲㕦〲㕥㠶搹昸〳挵㉢㥣㕤㈳〱㝦㌴扢敡㐹〴敡㐱㌸晢愰㌰㕥㠵㔰㑦愳㉢〴扣㠶㥥㕥搴戱㜶〲㥥㠲摡㑤挰敢昰てㅡ㑤搸搴㑥㡣昳㈲愰慢ㅦ〱㕤㉣㠳慢ち散㌹㐴ㄲ〲摥攳㤴㍢晢ㄲ昰㍥捣挶〷ㄴㅦ㜲㜶㡤〴晣摤散慡攷ㄱ愸〷攱㝣㐴愷㡦㈱搴㡢攸ち〱㥦愰愷ㄷ㜵㠸㥤㠰ㄷ愰㜶ㄳ昰〵晣㠳㐶ㄳ㌶戵ぢ攳扣〸挸昶㈳愰㡤㘵㜰㔶愹㘵敤㐱愴㔶㔴ㄷ戵攵㠴愳㈷㔷㐷㤶戱ㅣ愲㝤ㄴ㕦搷㈹㙤㠸㈷㘲㔲扢搱㉥㕡ㄶ㥢ㅡ㑢㤴㔵挷㤷搴㠴㔷㜴㡣㕡㡤㌹㡢㈲㜵愸慣慡㐷㠱㤵㐳ㄷ㕢戲㈴㔲㘵㐴换㘳つ昵㤵㤱〹㘵㍦㠵捡㉢攰挳慡㤳愲慢㜴㠵攵㠷ㄵㄳ㈱㠴挲㔶㠲㈵㉤敢て〸攸慣〹戱摤㐵㙢扣㘱ㅢ㠲㘳㙥㈳愳戳慡ㄳ㌵㤱戶㔱戱㑢㍢㍢ちㄶ㔱慥㔶搵㈶㍡㙢ㄱ㙡㈵捡摡㐵挷搵㔷㔷搵㔴搷㐵戸㌲㜰ㄳ㤸摦㠱㥡ㅣ㔹㠸搲戴改戱㜸㌵扦㥦搵㉥㍡慢㍥㕣ㄷ㕦挲㉡㥢捡ㄵ㠷愴昴攴㠶㐸㔶㜴㜴㜵㕤ㅣ㘹㘴㉤戲㥤ㅢ㉤㕦ㄴ㕢㠶慦ち㌶搴搶㡤ぢ㉦㠹晦㈴搶㡡攲㙡㤱㐵㔶㡤㑡㔷改改㉡㍢㍤晢㠷慥㥦挰户搸挷㍡㥡㜵敡㜹搸㑥ㄳ昵搵ぢㅡ㐸㤸攴ㄸ〰㤹㐹㈱敢㌰㉤敢ㄵ戴㥡戸ㄱ捡摢愱㔶挱㈰㡢攱㌸搷㤴㉦ち㜹搶㘵㈵扦㝦搹〵敥挶㜷㤸㑥捥㝦㈰㈶㡥㥢㍤愱戱㑣昴㝦昴㘵挶慣扤㠸散扣扤攴摣昲㤲㔵㜹㥤攰摣摥摣㠴愸攳ㄶ㠵㍤ㄳ㕢〲㝢捥捤㌲ㄸㄵㅦ㙥愱敤ㅢ㥢㘳㔱搸㤵ㄳ㥤ㅣ㕥㄰愹挱㡤㐴㝣昵愷扤搹攱㑤㘱㝣搹㉤㙥搹㑡㘳戵戵㘱㙥㜲摣㕣换㉢挳㌵㤱散㈸慢㙤愶㔴搷ㄹ㔱〸搹㉥㉤㔵㜸㌹㔴攱攵愲捡㠹捥㘴㥤慡戴ㄹ㉢戶㌰㕣㕦㥤㔸㔴㕢㕤㤹捤づ㙢㐹㝦ㄲ摢㉡㜶晥㑣㤰愹ㄷ㝤㉣㜱摥摥㌴㙦昴㘱㜵ㄷ攰㘶㉢愹攳敡挷ㄶ㥤慥〲昸愷㝥㘰ㄹ㈳づ㍣昲㠶㘲晣ㄷ搱戲昰〷㠵戵昳㝣捥㑢㉣㕣㍥㕦㡤㠶ㅣ㥣搴㍥㜴愹㌵づ挲㤵つ晥㘵扥ち搱㘴㡤㕢ㅢ㌸〴㈷挷挲㔵㘳㔱㠲ㄲ慢㙦㘳㝤昹㌶ㅢ慢㤶㠷㥡晡㄰慢づ㑢㔱挸㡡〲搹愵搵㔵㤱晡㙣㉡捡㜱换㌶㤳昵㡡〱㜳ㅤ攲㜶㕥㐶㕡㔶㔶摢㙣慦㕣ㄳ㜴慣㕥㔶㉤㤷晤换换ㄳ㕣昱㍦㥥㌱㤴昷攰〰㉢〳搲㘰㘹户愱㈰搴㙢攸ㄲ㡦挳㈱㥤づ㐸㥦㤶昵㈷ㄸ㥤敢㈶戵〰㄰㘵㠲〶㥣㌲攵㙢慢㉣㑤捣㐶ㄹ㥦搴㌴㘶〹㤰戶戶㕡挴㠰㔹㠶㤸慤扦ぢㅢ㤰敦扤㔵〵捤攳㉢㙦㔸㜳㜵愴愷㘷㘲㔵〷㥣戵㐱慥戴〸㔶㕢ㅥ㤱㈲㐵搵ㄵ㔳〸㘴㘲挶㙤戹戳㈰㝥〵扦〷晡㐷㘸㜹㤳ㄵ晦挹ㄲっㅡ〱昸愴〵搵㕦㈱㌵昰〰㌵㐱慥㌵愳つ㠱㘷㐳愸〳攸昲敤ㅦ㑤晤㘶愵㍥㐰㡦㙦㔸㘹〱㝥挳扢愵〷㐸昵㈱㐶昰㈰㘹㤰㝤昵㌷戴㜸散㐹㙥㡢㌹搰㌶扦㉤㝥挴ㄱ昸㌳摡㌱㠸搵㔱ㅦ愳愱㘱愰愹㔷㜰㝢昸ㄸ戹㜴晣挴摢㈱㐴㠷づ㜴昸ㄴづ㕣挹㠱㐳搰㑢㤲挷敦愳㝡㤰㜷㈸㝣㐰摥㍦㙣㐱㙤攴㜵㘲搰挳ㄸ昴㍢㌸㌸挹晢ㅥ㍡㤳扣挳攱搲㘲昲晥㡢㘱㐲摥ㄱっ捣㌵㤹㐲摥㔱搰㌶㑦ㅥ户㉡㈱慦㌳㠳㈰㠶晣戱㕥捥㠳扣愳攱㘳㜴愱㈳㙢改㍣ㅣ扡搲愱ㅢㅤ㌲攱㈰攴攵愱搷㐸ㅥ扥〳攱㐱㕥て昸㠰扣㙣㕢㔰ㅢ㜹㍤ㄹ戴ㄷ㐴ㄶ㡢㔷㥡㜸㘳挲㍤㝥㕢㠹㔳㝢挴っ㐴㘷搷㔵㈷昰㥥挱㑤㝦㙣㜵〲㕢㝦㑥ㄴ〲㑤愹㐵㍡㑡摥㑢㙣㠳晡㈴捦㔱扢戹㑤㈹㈷慤㕤摤㜶晢㔹㙣㉦て戳㜹㝥㙢㍢慤㙤捥㐹捥㜳㍤收昸㔳㍡昱㔵㘶㙤㡡㜵敥慢昲晤㉢戹㙣扣昳摣攵㝦㜰㥡㉣摢㄰㉥ㅢ㜳戳㔱昸㠷㠳㔷㙦戴㜹搶㝣㐸戳㥢㠸慤戰㡤㥦㑡㠲㍣㜳㌶㜵敤慣捡挹〹㜵㜱扣昷〴慤ㅥ捥㉣摡㕢捤㘹つ㠹ㄴ㑢㜸㜹㐷换㠲ㄲ攱㘹㜵㌸ㅦ慣っ搷㔷晤㐴㑥㈶㠰捤㍣攷㤵昳㠲ㅦ晡㜹〴㔱戰搸㑥〱昰〹昳㔸㡢㙢㔶㤰戵愶㉥㌰ㄷ㤱摡㤱敥㘴戹㘰㌶㝢㝣㤶㠱慣〵昳攱〵昲攱㜰㝡〴㥦散昰㘸㠷㥡㐸㐷ㄹ㤰散捡ㅢ愷ㄱ㉤㔹㄰挷〷㡤〴捦㈲慤㤶散攸㐶㜴㘶愴㈶捣敦昳攰愴捦㙡㑤慦㑣愰ち㌶ㄹ㠰摦搵昹改慣㈱㌰㤲㘹慤㈵㈵敢㈹搰挴昱㉤ㄵ〴昷愱ㅦ戸㔶戱摥愲戲㝣㍡㔲㕤㜷㉤㤷摢㐶愶改㠶昵昱昳㔰㌸㌵昱搹〵挷㕡㝢ㄱ㈷昷愴㡥扡戶搸㍣挲挹挱㉢㐷敢昸〱愷ㅤ㍦㠸搶㈷昰㠵㌶㍥ㅡ㈱㤷扢㑥つ捥〰ㄳ搵㌸㤷慦㔹搱㍥㍡愱慥戲愶愱㉡㈲ㅦ〴昴㌱㕢㍥て晣㈴搶ㄷ摦搱慣㍤慡〹㕥㉣㔲㈶攰戱㌸晡ぢ㑥㍦晣㙡㠰㜱ㅣ昶㌴㌹搸㈱㐶搰攸㘳敤㜷慣搷㙣㜵挵㙣㄰戳㍦愴戱摥㕢ㅥ㤶㠲㐳㥢㑢挵㘳ㅡ换ㅥ㤳㐵户戲挷搹摣㈶挷㈶挷㜸㌵挱愶ㅡ㕦㙤慡㝥ㄲ敢〹㌸捤搵ㄴ〸攰攳搰て摢㐳扥㍥㜶敥扡㈷ㅢ昲㐷㌱ㄶ㍦昷捣㍥攵换㌵晢㘷敦ㅤ㘹㥥敦愶㈹㤶挴捡ㄹ㥢㤴㈱捡㐹搳〰㌸愶㔳攰㙤〸㙦㐴㡡〵戳㜲㜶搶て㙢㑤戱㜲搶㍣㍢㌳搷愷搱ㅦ摡收捦捥㔸㘱㡢ㄷ㉡ちㄹ〴つ昹㘳㐹慤挷挹㔷ㄱ㝣㡣〱㜴㘴戹慤㠷挳㐰㍡っ㠲挸捡㠳㠳昳㐰攳㕢㐰㡡〱㘹㔹戵晣〸㤲㕤换㡦㘲搸㑤〳昸㌲ㄶち㘴昱挱㈰搰㌶扢ㅢ㠲ㄹ挵昰摡扤㙢搷〸昸愶㈹㔶㘸敡晣㔹㔰㔸ㅦ㈱〶㌳晦㄰〸挵㑡㑡攷㔹㌰换㈷捤戳攰愱㜰㘹昱㔹㌰ぢ㉥㠵攷㘱っ捣捡换㤴戳攰攱搰㌶捦昳〰っ挳ぢ㌷㘲ㄹ㠴㄰昸挷㌲㑤つ〳㝤挰㠰ㄵてづ㠱㌴㑥愲攳㈰㙦㠷㤱㜴ㄸ㐵〷㔶㜵捡㔹㜰〹㝡挹戳㘰㍥㙦挴攳㉣戸ㄴ㍥㌸ぢ㘶㘵愷捥㙡㍢ぢ㉥㘳搰㌱っ捡㉡㑣㈷㜹㘵搰㤹攴㡤㠵㑢㡢挹㘳戱愶㤰㌷㡥㠱㔹戵㤹㐲摥〴㘸㥢㈷㡦搵㥤㜸愱愰㤳㐱搰㤰㍦㤶㜸㙡ㄸ搰㘹昲㈶挱挷㤸㑣㐷㤶㝦㝡㌸㑣愱挳㔴㍡戰㈲㔴挸㥢㠶㕥㤲㍣㍥㐶挵㠳扣ㄹ昰〱㜹慣ち搵㐱㙤攴捤㘴搰㜲〶㘵〵愷㤳㍣㤶㙤㥡攴捤㠲㑢㡢挹㘳愱愷㤰㌷㥢㠱㔹昱㤹㐲摥ㅣ㘸㥢㈷㡦㤵愱㜸愱戴㤴㐱搰㤰扦ち㐸つ〳㍡㑤摥愹昰㌱㑥愳攳㝣㙦㠷搳改㌰㤷づ㘱㌸〸㜹昳搰㑢㤲挷㈷挲㜸㤰㔷〱ㅦ㤰挷㡡㔲㥤搵㐶摥㝣〶つ㌳㈸慢㍦㥤攴戱攴搳㈴㙦〱㕣㕡㑣ㅥ㡢㐴㠵扣㑡〶慥㐷㉦㠵扣〸戴捤㤳挷㑢愶㜸攱捥〲㠳愰㈱㝦㉣㉤搵㌰愰搳攴㉤㠴㡦戱㠸㡥㉣㍢昵㜰愸愶挳ㄹ㜴㘰㈵慡㤰户ㄸ扤㈴㜹㝣戸㡤〷㜹戵昰〱㜹慣㐶搵㐱㙤攴搵㌱㘸㡣㐱捦㠷㠳㤳㍣㤶㡢㥡攴㉤㠱㑢㡢挹㘳㠱愹㤰㜷㈶〳戳搲㌴㠵扣㌸戴捤㤳挷㡡㔴扣搲っ㍥挹㡦つ昹㘳㔹慡㠶〱㥤㈶慦〱㍥挶㔲㍡戲㘴搵挳㘱ㄹㅤ㤶搳㠱㔵慣㐲摥ち昴㤲攴昱㈹㍤ㅥ攴㥤つㅦ㤰挷㑡㔶ㅤ搴㐶摥㑡〶㕤挵愰慣㍡㜵㤲挷㔲㔳㤳扣㜳攰搲㘲昲㔸㥣㉡攴慤㘶㘰㔶愹愶㤰昷㜳㘸㥢㈷㙦ㄳ㠶攱㤵㘶㥣挷㈰㘸挸摦㑤㤰ㅡ〶㜴㥡扣㌵昰㌱捥愷㈳换㕤㍤ㅣ㉥愰挳㠵㜴㘰〵慣㤰昷ぢ昴㤲攴昱〹㐴ㅥ攴㕤っㅦ㤰挷㉡㔸ㅤ搴㐶摥㈵っ㝡㈹㠳戲㘲搵㐹摥敦愰㌳挹扢っ㉥㉤㈶㡦㠵慤㐲摥㕡〶扥ㄷ扤ㄴ昲搶㐱摢㍣㜹慣㠴挵ぢ㜵ㄱっ㠲㠶晣戱ㅣ㔶挳㠰㑥㤳㜷〵㝣㡣㉢改挸㔲㔹て㠷昵㜴戸㡡づ慣㥥ㄵ昲慥㐶㉦㐹ㅥ㥦慥攴㐱摥慦攰〳昲㔸㐱慢㠳摡挸晢㌵㠳㕥换愰慣㜶㜵㤲挷ㄲ㔷㤳扣敢攰搲㘲昲㔸ㄴ㉢攴㕤捦挰慣㡥㑤㈱㙦〳戴捤㤳挷㉡㕡扣㔰㕦捤㈰㘸挸ㅦ㑢㘹㌵っ攸㌴㜹ㅢ攱㘳㙣愲㈳换㙣㍤ㅣ㙥愲挳㘶㍡戰昲㔶挸扢ㄹ扤㈴㜹㝣㜲㤴〷㜹㕢攰〳昲㔸㝤慢㠳摡挸摢捡愰户㌰㈸㉢㘵㥤攴戱㍣搶㈴敦㔶戸戴㤸扣晤ㄸ㈶攴摤挶挰㙦愱㤷㐲摥ㅤ搰㌶㑦ㅥ㉢㜰昱㑡㌳敥㘴㄰㌴攴㡦㘵戸ㅡ〶㜴㥡扣㙤昰㌱敥愲攳㝢摥づ㜷搳攱ㅥ㍡戰㙡㔷挸晢㉤㝡㐹昲昸㄰㉣て昲戶挳〷攴戱㜲㔷㘷戵㤱㜷㉦㠳摥挷愰晦㠰㠳㤰挷㍢㌱收愷㜲昵㈵㜴㈶㜹昷挳愵挵攴戱ㄸ㔷挸㝢㠰㠱㔹㤵㥢㐲摥敦愱㙤㥥㍣㔶敦攲㤵㘶㍣挴㈰㘸挸ㅦ㑢㜸㌵っ攸㌴㜹て挳挷㜸㠴㡥㉣敦昵㜰搸㐱㠷㐷改挰㡡㕦㈱敦㌱昴㍡敢㥢ㄴ㜹㜹㜹慥㈷㝡㜹㤰昹〴挶㠰捣㠳戶㈴㌶㌲㥦㘴㤲愷㤸㠴ㄵ扢捥㉤㤱㘵扡㈶㤹㑦挳愵挵㘴戲戰㔷挸摣挹挰慣昰㑤㈱昳㔹㘸㥢㈷㤳㤵挰㤸㜳㥡昱ㅣ㠳愰㈱㝦㉣〷昶攰敡㜹昸ㄸ㉦搰㤱愵挲ㅥづ㉦搲㘱ㄷㅤ㔸㍤㉣㘴敥㐶慦㜱㑢昴摥㡤昷挰〷攴戱㠲㔸〷戵㤱昷㌲㠳晥㠱㐱㔹敤敢㈴㡦㈵扥㈶㜹慦挰愵挵攴㜵挷㌰㈱㙦㉦〳戳㍡㌸㠵扣㝤搰㌶㑦㕥㉦っㄳ昲㕥㘵㄰㑤㕥㍥戴ㅡ〶㜴㝡㑢㝣つ㍥挶㥦攸挸㌲㘳て㠷㍦搳攱㉦㜴㘰攵戱㤰昷㍡㝡㐹昲昸攰㌵㡦㉤敦つ昸㠰㍣㔶ㅦ敢愰㌶昲摥㘴搰晤っ捡㑡㘱㈷㜹㉣て㌶挹㝢ぢ㉥㉤㈶㡦〵挵㐲摥摢っ捣捡攲ㄴ昲摥㠵戶㜹昲㔸㠱㉣攴扤挷㈰㥡㍣㤶㈱㙢ㄸ㌶昲づ挰挷㜸㥦㡥㈷㝡㍢㝣㐰㠷て改挰慡㘵㈱敦㙦攸㈵挹攳㌳攴㍣挸晢〸㍥㈰慦挴ㄶ搴㐶摥挷っ晡〹㠳戲捡搸㐹ㅥ㑢㡢㑤昲㍥㠵㑢㡢挹㘳㌱戲㤰昷ㄹ〳戳㉡㌹㠵扣㉦愰㙤㥥㍣㔶㉦ぢ㜹晦㘰㄰㑤ㅥ㑢㤸㍤挸晢㈷㝣㡣㉦改挸昲㘶て㠷慦攸昰㌵ㅤ㔸昱㉣攴晤ぢ扤㈴㜹㝣ㄸ㥥〷㜹摦挰〷攴戱敡㔹〷戵㤱昷㉤㠳㝥挷愰昳攱攰㈴㡦㘵挹㈶㜹晦㠱㑢㡢挹㘳㈱戳㤰昷㍤〳㔷愱㤷㐲摥㐱㘸㥢㈷㡦㤵捦㐲ㅥ㙦ㄹ㈵挹㘳昹戳㠶㘱摢昲㔸ぢ㘱攰㜶㜷㥡㘲㘹戴㠷㐳〶ㅤ昰愸㉢㝣㝤ちづ㐲㕥ㄶ㝡㐹昲昸愰㍦て昲摡挰〷攴戱㘲㕡〷戵㤱㤷捤愰㝣㍥戹㘲㜵戳㤳㍣㤶㌴㥢攴〵攱搲㘲昲㔸〴㉤攴戵㘵㘰㔶㐳愷㤰搷づ摡收挹㕢㠹㘱㐲㕥㝢〶搱㕢ㅥ㑢愷㌵っㅢ㜹戹昰㌱㐲㜴㘴㔹戵㠷㐳〷㍡ㅣ㐲〷㔶㕡ぢ㜹ㅤ搱㑢㤲挷㠷ㄸ㝡㤰搷〹㍥㈰㡦搵搶㍡愸㡤扣挳ㄸ昴㜰〶㘵㘵戴㤳㍣㤶㐳㥢攴ㅤ〱㤷ㄶ㤳挷〲㙡㈱敦㐸〶㘶㈵㜵ち㜹㥤愱㙤㥥㍣㔶㕣ぢ㜹㐷㌳㠸㈶㡦㘵搷ㅡ㠶㡤扣㉥昰㌱扡搲㤱㈵搹ㅥづ摤攸㤰㐷〷㔶㘹ぢ㜹摤搱㑢㤲挷攷㌱㝡㤰搷ㄳ㍥㈰㡦㤵摡㍡愸㡤扣㕥っ㥡捦愰慣慡㜶㤲挷㔲㙡㤳扣㘳攰搲㘲昲戶㘰㤸㤰搷㥢㠱㔹㠵㥤㐲摥㜱搰㌶㑦ㅥ慢戵㠵扣攳ㄹ㐴㤳挷㤲㙤つ挳㐶㕥ㅦ昸ㄸ㝤改挸㜲㙥て㠷㝥㜴㈸愰〳㉢扣㠵扣晥攸㈵挹攳愳㈵㍤挸㉢㠲て挸㘳㤵户づ㙡㈳㙦〰㠳づ㘴㔰㔶㘴㍢挹㘳ㄹ戶㐹摥㈰戸戴㤸㍣ㄶ㙥ぢ㜹挵っ晣〸㝡㈹攴つ㠱戶㜹昲㔸改㉤攴つ㘵㄰㑤ㅥ换扤㌵っㅢ㜹挳攰㘳㥣㐰挷挷扤ㅤ㠶搳攱㐴㍡㍣〱〷㈱㙦〴㝡㐹昲昸㤴㑣て昲㐶挲〷攴敤戴〵戵㤱㌷㡡㐱㑢ㄸ㤴搵摣㑥昲㔸挲㙤㤲㌷ㅡ㉥㉤㈶㡦㐵摦㐲㕥㈹〳戳晡㍢㠵扣㌱搰㌶㑦ㅥ慢挴㠵扣戱っ愲挹㘳愹戸〷㜹攳攰㘳㡣愷㈳换挸㍤ㅣ㈶搰㘱㈲ㅤ㔸㔹㉥攴㑤㐲㉦㐹ㅥ㥦〰敡㐱摥ㄴ昸㠰㍣㔶㤷敢愰㌶昲愶㌲攸㌴〶㘵㈵戸㤳㍣㤶㝦㥢攴㑤㠷㑢㡢挹㘳挱戸㤰㌷㠳㠱㔹㌹㥥㐲㕥㌹戴捤㤳挷ち㜳㈱㙦ㄶ㠳㘸昲㔸㘶慥㘱㐰愷㑦㤲㘷挳挷㌸㤹㡥㉣㐱昷㜰㤸㐳㠷㔳攸挰慡㜴㈱敦㔴昴㤲攴昱改愶ㅥ攴㥤づㅦ㤰挷捡㜴ㅤ搴㐶摥㕣〶㥤挷愰慣㘳㤵挹晥㡣㍤㡣挱〹㐵㕡ㄶ㙢ㄱ㥤㈵㜶慥昲㐷挹㄰㘵㈱㘴㜹㘲㐵つ㡡㑦搹㘴挹㥤搹攲ㅤ㉢㤴㜲㐰㠷㐲挰㔸㍤敥攲㘶㍡ㅦㅣ㤴ㅣ晢ㄲ㤲戶㍤搴昱㄰㑣ㄹ㐶ぢ敢㉣戳㙥晡捥晤愰挷攴㜸㑥扣昱㠹㜸ㅣ挳㈵㌰ㅦ㔳㍣㜴㑡㜵㘵㝤㉣ㅥ㡢㈶昲捡㔱㔸㥤挷㠷㡡㐶㜱ㅢ户㈴㙢㈳㈲㝡收㈴戰捣㍡晥㥥挵㔲㍥㘴㉦戸戸㉥戶慣㑥㘶㤳ㄵ攷戳㔵㠵慦㌶㙤㤸㠶㌷㜷㘵改〹昲㐲慣挹攴㘰㘳〱㘴扢㡣㤰㤰㠹㝥㐸㤱㔵㌶搲㜵㈳挳㙡㘴〵搰㘸㘹㔹㈱㘳慢〵慡㔲㔵愹㐸㘶㥢㌶慥㥡ㅦ㔷㌹㘲昲ㄱ㠸㠱〰慢ㄱ戳㌶〰戲戳㔰挸㝢㔰㉡愳ㅣ捣〹ㅢ㔵㤸㠲ㄱ㠱〸㠶摡㐰挱〹〵愲㤰敤㑢㐷㔷搸慡慡〳ぢ愱换㠱㑥敥㘱捦挴㘳㑦〳㡢愰改〰㑤敡敦㠷〴慡愱㍥〴㙡㍣搷㑦㍦改㡦㥢㔰㈸摢㡡㙥㜴㘷摡ㅥㄴ㌵㜰㌵摥㐱㑢〵㘱㤴㤵㔰〷ㄵㅢ㥣㥢捡㠱攴㠶慢慥〰㑡㙥㉥㔰攲㔹ㅦ㜰攱敡㔶敢愰攱㉡㑦㕤㘵敤㜴㥥㝡昸㘱㤵戵㘷㈸㉣愱㕣摤〸改㐶〷慢愱づ㐵㠳慢㑤慤㐵㌸㔲㑡㠳㤱攰昴ㅡ㈰㠲愱㑥㔰㌰慤㐱㙡っ㜲㘱㄰扥㐱戰愱挳戴昱㔸㝡ㅣ㐷戱㤲㐶㐱㜶〴挳㔲㜵づ㔴㐹㘴㐷㐱㉢挸㝥㡥㘴㙥㘴慢愱㜵㈳敢慣昳㥣㠷㔰㐰㜶㌴晡㕣㐲㕤㜴愳慢㙥㜴戳ㅡ慡〷ㅡ㠲㙣㤵ㅤ搹昹㥣摥〵㄰挱㔰㑦㌸愰攱㡤慣㤷㌶昶愷㐷㈱挵㘵ㅣ㑡㘴㔹挷挰攸摣昴㙣戵敤戶ㅡ㌵㔶扤㠶㙣㠵㠳戲ㄱ㜷㠸捥㘸〸搷攰ㄷ㘷愶愱㝡㈵㐱搵㑦愱收㈱搳慣㈱㙡㜶晦ㄵ〸愷捦攳㙥攴攴㈰㜵昷戳戰挹㘳㑢㝦㔸〵㐵㌰慢ㅥ敢慥㘵㔹戸㠱㌵ㅥ㌶昵㑥ㅥ㌴搶㜱㕤愳㤴愲㌷搶㤹㙣㡤㤷㐳㠱㍤㑢晥搴戱㕡㝢〵户〴㙢挹㍡づ摡㤶㤷攷㌰㙡㐷ㅣ㔲慤㕦户攲㔷〱晡搴愰㔲愹〵摦扣戸ㄲ㔹㔵ㅦ慦㌹愸㝥㕡㝢ㄵ㝤㤰〲晤㌴搵ㅦ㔲昶㥥挵戶扤㈷㜰つ㕣㝣摦ㅢ㔴戵攷㉥㔵㠸㐸挴㙣晣ㅡㄲ扢㔴ㄱ攳㘳〹つ搰㡤㠱扡㌱挸㙡攴ㄶ愳挱㐳づ摦㝤㝦搴㈵㌴ㄸ㤱㤹挵㜱㤴〹つ搱晡㘲ㅡ〷㔳摣㐸㍥㠶㐱㉦㙢㜳㈳㝢㔰㜳戰ㅡづ㈹散捣户戱搳㜸搴晣㤹㈷ㄱ㈷㘲㤰㄰㜱戳㐹挴〸㠶挲ㄲ㍡㐹㌷㐶敡挶㈸慢愱㑡搱㤰㘳换㕣㠴㑣ㅥ㌵户㈰㠰戱ㄵ㈲ㄸ㉡㠳㠳〴昵㍡㙡㡥搱挶ㄳ㤱㐶㝥㐲挶搸挶愱㜲搴ㅣ〷愳㈰扢ㅢ慡㈴戲〹搰ち戲改㥥挸愶㝡㈲㥢愸昳㙣㐷㈸慣攲㐹攸㜳〹㑤搶㡤㈹扡㌱搵㙡愸ㄹ㘸〸戲挹㜶㘴昷㜱㝡昷㐳〴㐳㌳攱㠰㠶㜳㑤㤹敦〷攵摡㔸㑡㡦㌲㡡ㅤㅣ㉡挸㘶挳㈸挸ㅥ㠳㉡㠹㙣づ戴㠲㙣㤴㈷戲㤳㍣㤱㥤愲昳㍣㠵㔰㐰㜶㉡晡㕣㐲愷改挶改扡㌱搷㙡愸ち㌴〴搹㠹㜶㘴㍢㌹扤㘷㈰㠲愱昹㜰㐰挳ㅢ㔹㔸ㅢ㈷搲㘳ㄲ挵㙥づㄵ㘴㤵㌰ち戲㍤㔰㈵㤱㐵愰ㄵ㘴㠵㥥挸ち㍣㤱㐵㜵㥥扤〸〵㘴ぢ搱攷ㄲ㕡愴ㅢ搵扡㜱㠶搵㔰戵㘸〸戲扥㜶㘴晢㌸扤㔷㈱㠲愱㍡㌸愰攱㡤㉣愶㡤㌳攸㌱㤳攲つづㄵ㘴㘷挲㈸挸昶㐳㤵㐴ㄶ㠷㔶㤰攵㜹㈲敢敡㠹㉣愱昳扣㡢㔰㐰搶㠰㍥㤷搰㔲摤㔸愶ㅢ换慤㠶㍡ㅢつ㐱㜶戴ㅤ搹〱㑥敦㝤㠸㘰㘸㈵ㅣ搰昰㐶戶㑡ㅢ㑦愱〷ㅦ㥡㘵㝣挲愱㠲㙣㌵㡣㠲散㌳愸㤲挸㝥づ慤㈰ぢ㜹㈲㙢敦㠹散㍣㥤攷㥦〸〵㘴㙢搰攷ㄲ㍡㕦㌷㉥搰㡤ぢ慤㠶扡ㄸつ㐱㤶㘳㐷昶ㄵ愷昷㌵㐴㌰㜴〹ㅣ搰昰㐶㜶愹㌶㔶搰㘳㍥挵昷ㅣ㉡挸搶挲㈸挸づ㐲㤵㐴戶づ㕡㐱㤶收㠹散扦摦㝡㥤㜷㕤慥昳㘴愰〲て挸慥㐰㥦㑢攸㑡摤㔸慦ㅢ㔷㔹つ昵㉢㌴〴搹㝦㄰㌲㜹㙣捣㐲〰㈳〰ㄱっ晤ㅡづ扥挸慥㑤ㅡ㤱㐶㝥摥挸㘸挷愱㠲散㝡ㄸ〵㔹㉥㔴㐹㘴ㅢ愰ㄵ㘴㥦㈳愱晢㡣昲㔳㑦㘴㌷敡㍣ㅤㄱち挸㌶愲捦㈵戴㐹㌷㙥搲㡤捤㔶㐳㙤㐱㐳㤰㝤㙣㐷搶㠹搳㍢っ㈲ㄸ摡ち〷㕦㘴户㘸㈳㥦㠱㈵扦慢㘴㜴攱㔰㐱㜶ㅢ㡣㠲慣ㅢ㔴㐹㘴㜷㐰㉢挸摥昲㐴昶愶㈷戲㍢㜵㥥㥥〸〵㘴摢搰攷ㄲ扡㑢㌷敥搶㡤㝢慣㠶摡㡥㠶㈰晢慢ㅤ㔹㍥愷㜷っ㐴㌰㜴㉦ㅣ㝣㤱摤愷㡤〹愴㤱摦㙦㌲晡㜱愸㈰㝢〰㐶㐱搶ㅦ慡㈴戲摦㐳㉢挸㕥昶㐴昶㤲㈷戲㠷㜴㥥㠱〸〵㘴て愳捦㈵昴㠸㙥散搰㡤㐷慤㠶㝡〲つ㐱戶换㡥慣㤸搳ㅢっㄱっ㍤〹〷㕦㘴㑦㘹㈳㥦㕡㈵㍦ㄳ㘵㡣攰㔰㐱戶ㄳ㐶㐱㌶ㄲ慡㈴戲㘷愱ㄵ㘴㡦㝢㈲㝢搴ㄳ搹㜳㍡㑦㈹㐲〱搹昳攸㜳〹扤愰ㅢ㉦敡挶㉥慢愱昶愰㈱挸ㅥ戱㈳ㅢ挳改㡤㠵〸㠶㕥㠶㠳㉦戲㍦㘸攳㜹㐸㘳慣愱㤸挲愱㠲㙣㉦㡣㠲㙣ㅡ㔴㐹㘴晢愰ㄵ㘴昷㜸㈲扢换ㄳ搹慢㍡㑦㌹㐲〱搹㙢攸㜳〹晤㐹㌷晥慣ㅢ㝦戱ㅡ敡つ㌴〴搹㥤㜶㘴戳㌹扤㤳㈱㠲愱㌷攱攰㡢㙣扦㌶㕥㡣㌴昲搳㔷挶㍣づㄵ㘴㙦挳㈸挸㉡愰㑡㈲㝢ㄷ㕡㐱戶挹ㄳ搹㡤㥥挸㜸攷㔳㈶㔱㠹㔰㐰㜶〰㝤㉥愱昷㜵攳〳摤昸搰㙡愸㡦搰㄰㘴㌷搸㤱㐵㌸扤㈸㐴㌰昴㌱ㅣ㝣㤱㝤愲㡤㝣㠰㤴晣挴㤶㔱换愱㠲散㌳ㄸ〵㔹っ慡㈴戲㉦愰ㄵ㘴㤷㝢㈲晢愵㈷㌲摥㤶㤴㐹挴ㄱち挸晥㠹㍥㤷搰㤷扡昱㤵㙥㝣㙤㌵搴㌷㘸〸戲换散挸ㅡ㌸扤愵㄰挱搰户㜰昰㐵昶㥤㌶昲挹㔰昲㐳㕥挶㉡づㄵ㘴摦挳㈸挸㔶㐳㤵㐴㜶㄰㕡㐱㜶慥㈷戲㜳㍣㤱㜱〶㌲㠹㌵〸〵㘴晡扢搲㈱摥㈳攴ㄲ捡搰つ摥ㄴ攴愲摡愰㈱挸㔶摡㤱㕤挰改㕤〸ㄱっ昱㜶ㅦ㥤ㅤ㥦㕤捣㌳㘲㐳ㅢ㙦愴挷㐶㡡戵ㅣ㉡挸攴㔶ㅥ㔵敢愰㑡㈲㙢㠷㈱㠲㙣㠹㈷戲㍡㑦㘴扣愱㈷㤳㔸㡦㔰㐰㤶换づ㤶㄰㙦攰㐹㠳㜷敢愴挱㍢㜶㕣㔴㈷㌴〴㔹㡤ㅤ搹搵㥣摥㌵㄰挱搰㘱㜰愰戳㈷㌲摥愳ㄳ攳ㄶ㝡㙣愵搸挰愱㠲㑣敥戳㔱戵ㄱ慡㈴㌲摥㘷ㄳ㘴昳㍤㤱晤捣ㄳㄹ敦戶㐹㥥㥢ㄱち挸扡戰㠳㈵挴扢㙢搲攸愶ㅢ㜹㔶㐳昵㐴㐳㤰捤戵㈳摢挲改㙤㠵〸㠶㜸愳㡣捥㥥挸昲戵㤱て㘹㤲㥦㐸㌳戶㜱愸㈰敢つ愳㙣㡤㜷㐳㤵㐴㜶ㅣ戴㠲㙣扡㈷戲愹㥥挸㜸㉢っ㉦㍣改ㄳ愱㠰㡣户扤戸㠴㜸敢㑢ㅡ晤㜴㠳昷扡戸㈸摥挲ㄲ㘴㤳敤挸敥攳昴敥㠷〸㠶㜸ㄷ㡢捥㥥挸〶㙡攳㜶㝡摣㑢戱㠳㐳〵㔹㌱㡣㠲散㌱愸㤲挸㜸㠷㑡㤰㡤昲㐴㜶㤲㈷㌲摥愷挲ぢ㘵㔳〸〵㘴扣㈷挵㈵挴晢㔲搲攰㑤㈸㘹昰㐶ㄴㄷ㌵ㄲつ㐱㜶愲ㅤ搹㑥㑥敦ㄹ㠸㘰㘸ㄴㅣ攸散㠹㡣户㥥挴挸挷㉡挹㑦扥ㄹ扢㌹㔴㤰㤵挲㈲挸昶㐰㤵㐴㌶〶㕡㐱㔶攸㠹慣挰ㄳ搹㔸㥤㘷㉦㐲〱搹㌸㈶挵ㄲ攲㑤㈳㘹㑣搰つ摥㈵攲愲愶愰㈱挸晡摡㤱敤攳昴㕥㠵〸㠶㜸晦㠷捥㥥挸愶㘹攳ㄳ昴㜸㤲攲つづㄵ㘴㜲㙦㠷慡晤㔰㈵㤱㤵㘳㠸㈰换昳㐴搶搵ㄳㄹ敦昰挸㈴摥㐵㈸㈰㥢捤づ㤶搰挹扡挱摢㌷愲攱㉤ㅣ㉥㡡㜷㘶〴搹搱㜶㘴〷㌸扤昷㈱㠲㈱摥㥣愱戳㈷戲㜹摡挸〷㈱挹㡦摣ㄹ㥦㜰㈸㤱㠵㜸て㐷㐶㝥㈶搳挹攲㙤㠸攱晥摦ぢ戶㕤戰敦㠳慦捦愵晣㐰摡ㄸ晣攰ㄹ换㈷昰〳㠰㤱ㄵ收㔳ㄳ㌲搳㑦昸㘱戱㜸昵㤳㕦㥡攴㕦㔶〸愸晦〷㜱戸扥ㅡ㉦㔹㌲㘲㌷晣ㄹ㕦〰㜰㉥㙦㑥攰㝦攷愵戶捦㐷㐲挷㘵㤴挸戴㙣敢晦搰愸摣㠸ㅥ㌱㑦㜵扦戲㈴敢慤搵捥㈷攲攷ㅦ㑣晣敥攴捦ㅦㅥ㜹搶㤶扥愵㐷㝦昴攴㐸挵㥢㄰昹㠸㘳扣㐵昱㌶㠵㙣㔴㙤〱敢㉦㜸慣㠳敢搷㠶㠲㤶挱昹㙢㐳㈱摥扢挰㉢捤昸㤷慣㉣挵ㅢ㄰㕣㘱㉡ㅢ㈳挸㤲〰晢㠶挰㜸㙢愱㜵挰ㅡ昴㠸ㄶ〳攳㍤〸㉦㘰ㄹ搶晣㕤挰搲㉤㠳昳㔷㠴㐲扣㜵㠱ㄷㅥ㔱㘲〲攳晤〷〱㤶㘶〷愶㜰㐱㌴㤷㜷ㄶ㕡〷散〲㍤挲てㄸㄲ换愲摥㑣㌷㉥改昶搴㐸挵㕢㄰㕥挰扥晢挶㘷㡤㝤㙢ㄹ㥣扦づ愴搶㈱ㄲ户㍦愳つ收㡥㔳㈹昹ぢ昱摡㌸㕥㜸㐶〷戴㠶〱搱㉥㍤愴㉦㡤㉢戹㕡㑤㙢㔲㠳㑥㠸搷愷㘵㑣㕢扡㘷㈸㕥㑦ㄶ㡡扥㐴敥攴扡㙦〷愳攲愵摢挶改ㅦ㡢晣收〶昷㤹摦昴㍦戵っ捥㥦㔳〸㙤搴㐹㍢㥡㐹㙦搶㐹㍦戶㈷敤〴㘳敥ㄶ㤸㕡户㕥戶敡ㄱ㉤㕥㉦摢㌰愲ㄱ㔸攳㥥昴㠱ㅦ戰昷㉤㠳昳㘷ㄲ㐲㜷㈳ㄲ㕥㘹㐶㘷ㄳ搸㜶㜴㠴捤昷散挰扡㄰搸㝤㌰戵づ搸晤㝡㠴ㅦ戰㤷㉥㝡攵捤户摡慥ㅦㄹㅥ㌰扢昰昸摢攲㈳搵づ㡣昰〲戶摦て搸㥢㤶挱昹昳〷愱挷㄰〹㉦晣戴㥢〹散㈹㜴〴搸㕦敤挰昲〹㙣㈷㑣慤〳挶ぢ戸㌲挲て㤸敢搸户ㅢ㈳扣㠰扤收〷散㔵换攰晣㔹㠳搰ㅥ㐴挲㉢捤攸㘳〲摢㡢㡥〰晢愳ㅤ㔸㍦〲摢〷㔳敢㠰扤慡㐷戴ㄸ搸ㅢㄸ攱〵㙣㡦ㅦ戰㤷㉣㠳昳攷ち㐲晢ㄱ〹㉦搴㐴㤹挰摥㐵㐷㠰敤戲〳㉢㈶戰〳㌰戵づㄸ㉦摦捡〸㍦㘰㝦ㅦ戵㘱㐴㡦㙦戶㡤㥣㥢㔷昲㐵攵慥つ㈳搵㈷ㄸ攱〵散㔹㍦㘰捦㔸〶攷捦㄰㠴㍥㐳㈴扣昰搸㘴ㄳ搸㍦搱ㄱ㘰㑦摢㠱㡤㈰戰慦㘰㙡ㅤ戰慦昵〸㍦㘰㐸㉣㑢昲愰晥㍤㐶㜸〱㝢捣て搸愳㤶挱昹昳〲愱㠳㠸㠴㔷㥡㔱㙡〲换挰搴〵搸㈳㜶㘰㘳〸㉣ぢ愶搶〱ぢ攸ㄱ㉤〶搶づ㈳昲㌹㥤户㈸ㅡ㡦㡡て昸〱扢摦㌲㌸㝦㌶㈰㤴㡢㐸〲㙣㤲〹慣㈳晡〲散㕥㍢戰㈹〴搶〹㈶扣㕡㜱攲㜴㤸ㅥ搱㘲㘰㕤㌰㈲摦〳搸摤㝥挰敥戲っ捥㥦〳〸㜵㐳㈴〱㔶㙥〲敢㠹扥〰扢搳づ㙣㌶㠱攵挳㠴㔷㉢㠰ㅤ愳㐷昸〱㜳ㅤㄵ晢㘱㐴扥〷戰㕢晣㠰㙤戵っ捥挷晣㠷晡㈳㤲〰㍢摤〴㌶㄰㝤〱昶ㅢ㍢戰㜹〴㔶っㄳ㕥慤〰㌶㔸㡦昰〳㜶晡搸戳㌶捦敤晤㑡攳愹敥〸㡣挸昷〰戶搱て搸㡤㤶挱昹昸晥搰㐸㐴ㄲ㘰㤵㈶戰㔲昴〵搸つ㜶㘰ㄱ〲ㅢ〳ㄳ㕥慤〰㌶㔶㡦昰〳㠶㘸戲㈴てㅥ㔳㌰㈲ㅦ㉡攷㍥昶㉢㍦㘰搷㔸〶攷㘳昹㐳搳㄰㐹㠰㉤㌶㠱㤵愳㉦挰慥戲〳慢㈵戰搹㌰攱搵ち㘰㈷敢ㄱ㝥挰㕣㥢攲㍣㡣挸昷〰戶捥て搸㉦㉤㠳昳㜱晢愱ち㐴ㄲ㘰㜱ㄳ㔸㈵晡〲散㌲㍢戰〶〲㡢挰㠴㔷㉢㠰㐵昵㠸ㄶ〳慢挵㠸㝣て㘰扦昰〳㜶愱㘵㜰㍥㐶㍦ㄴ㐳㈴〱㜶戶〹㉣㡥扥〰㍢摦づ㙣ㄵ㠱㌵挰㠴㔷㉢㠰㉤搵㈳晣㠰戹摥愰㔷㘱㐴扥〷戰搵㝥挰捥戱っ捥挷攳㠷㔶㈳㤲〰㕢㘳〲㕢㠳扥〰㕢㘹〷㜶〱㠱㕤〰ㄳ㕥慤〰㜶愱ㅥ攱〷っ搱㘴㐹敥㘳㙢㌱㈲ㅦ㉡攷㍥戶捣て搸㔲换攰㝣散㝤㘸ㅤ㈲〹戰㑢㑤㘰敢搱ㄷ㘰〹㍢戰戵〴㜶㌵㑣㜸戵〲搸㌵㝡㐴㡢㠱㙤挰㠸㝣て㘰㌱㍦㘰㜵㤶挱昹㌸晢搰㐶㐴ㄲ㘰敢㑤㘰㌷愳㉦挰㙡散挰慥㈶戰㉤㌰攱搵ち㘰㕢昵〸㍦㘰慥㠳挷㌶㡣挸昷〰戶搰て㔸搴㌲㌸ㅦ㔳ㅦ扡ㅢ㤱〴搸昵㈶戰敤攸ぢ戰㉡㍢戰つ〴㜶ㅦ㑣㜸戵〲搸晤㝡㐴㡢㠱敤挰㠸㝣て㘰ㄵ㝥挰㝥㘶ㄹ㥣㡦㥦て㍤㠶㐸〲散㘶ㄳ搸㔳攸ぢ戰戹㜶㘰㕢〸㙣㈷㑣㜸戵〲搸㌳㝡㐴㡢㠱敤挶㠸㝣て㘰㜳晣㠰㥤㙣ㄹ㥣㡦㤵て敤㐱㈴〱㜶㠷〹㙣㉦晡〲㙣㤶ㅤ搸㌶〲摢〷ㄳ㕥慤〰昶慡ㅥ攱〷っ搱㘴㐹ㅥ㍣摥挰㠸㝣愸㥣〷㡦㘹㝥挰愶㕡〶攷攳攲㐳晢ㄱ㐹㠰㙤㌷㠱扤㡢扥〰㥢㙣〷㜶ㅦ㠱ㅤ㠰〹慦㔶〰㝢㕦㡦㘸㌱戰㑦㌰㈲摦〳搸㌸㍦㘰㘳㉤㠳敢㌱昰㥦㈱㔲㜳㡦㠱㘷愹㝢㈴㉥捦摢捣㐵搲慣㈸㉢慢摢㐶㑤㌵㉦捡捡㤳ㄶ㙢愴戲㍤〷㑦㙤慥㕦ㅣ愹㥦㡣㠷㤳攳㔹捤攵搵搶慦戵㑦挰㐳换昹〴㉡晤㕣㘰㐳㝡ㅣㅣ㠸㑥慢挷㠳㠲摢㐴㈷挴昱㉣挱慡散摡改攱〴㝥晤扡敥愷㔰㤷㡢敦ㅡ㘴昲攲㌵㉥搱㘵攰㍢晣改㥥㘵晥㉦挱散㝣ㄶ㤷慤㈲戹㤱て晤㍣戹㜴㍥散昹㠷㔵攵〶ㅥ挶㈶愶扦㠶㔲㘵㝢㝣㜹愶㉡挳㉡㌶慢户捦㑤㍢㈸㜳㐶㤹慤戱〳晥昲昱㑦慥㌸㐲〴㡤挷愸攲㔷㍤㐴愴㘵昱㥡户ㄳㄸ扦㜴㌱㤶挸戳㤶㔵㔷㈵ㄶ〵ㄶ㐵慡ㄷ㉥㐲㠹㐹摢戶㐴慢ㄷ挵㑢捥摣㠲〲㑦昸㑥敢㈴捦㘹㍤攵㥥搶捥搴㘹㈹㕥戱收搴昴愲づ敡㘴捦晡㈶ㅢ敡㤹散㜹㜷戲ㄷㅤ挹㜸ㄵ搹㥥㉣挴㑢戳戲挳敦愶攷㑢ㄴ㝢㈰昰㡣㕢㐸搹昳ぢ㤱㡢㤷㔸㔹㝥㥦㡤㈷㍣昰㡡慤ㄸ晡㕢〶㈹挹㝦〵㕡搵ㄶ㐲㘸摡㡢㐶攳㙦㉤换户㐲攲改慡慦㥥昵㐷〳㡥㙣㕣㜳晢攰㙢昰㍡慤㤲㉤㤰㙢敥㌵慡ㅡ搷㥣㙡㠷㍥㘷㍤敢摡㠷㐶㝤㍦㜰㕥㠹敡〸㠵㈴晡㌳ㅡ摥㥢挹㌱㍡㔹㥡㝤㌳㜹㥤㤱㜹㤵愰㜱㌳㜹㠳㉡㕢戲㑥攸摢㈹㔲㥤愱㤰㘴晢搱昰㑥㤶攷㤹散㙤㐶㑥㑤昶㉥㔵戶㘴㕤搰㑦㐹搶ㄳち㐹㜶〰つ敦㘴㐷㜹㈶晢㠰㤱㔳㤳晤㡤㉡㕢戲㝣昴㔳㤲昵㠱㐲㤲㝤㠴㠶㜷戲㐳㍤㤳㝤挲挸愹挹㍥愳捡㤶慣ㅦ晡㈹挹〶㐲㈱挹扥㐰挳㍢㔹㝢捦㘴晦㘴攴搴㘴㕦㔱㘵㑢㔶㡣㝥㑡戲攱㔰㐸戲㝦愱攱㥤㉣摢㌳搹㌷㡣㥣㥡散㍢慡㙣挹㐶愰㥦㤲慣ㄴち㐹昶㍤ㅡ摥挹搲㍤㤳ㅤ㘴攴搴㘴ち摦收戰㈷ㅢ攳㑣㌶㐹㈷换㠰愷㜷戲晦晣摢敢〸㤹挵挸愹挹摡㌸㤲㑤㜱㈶㉢搷挹っ摦㘴㕦㝢㈶㙢敢㑥搶捥㤱㙣戶㌳搹改㍡㔹慥㙦戲捦㍤㤳㜵㜰㈷敢攸㐸㌶捦㤹慣㔲㈷敢攴㥢散敦㥥挹づ㜷㈷㍢搲㤱㉣攲㑣戶㔸㈷敢散㥢散㍤捦㘴㕤摣挹扡㌹㤲搵㍡㤳挵㜵戲敥扥挹摥昴㑣搶搳㥤㉣摦㤱慣挱㤹散㙣㥤慣户㙦戲㍦㜹㈶㍢捥㥤慣㡦㈳搹㉡㘷戲㌵㍡㔹㍦摦㘴慦㜸㈶敢敦㑥㔶攴㐸㜶㠱㌳搹愵㍡搹㐰摦㘴扢㍣㤳ㄵ扢㤳つ㜱㈴㕢敢㑣戶㕥㈷ㅢ收㥢散ㄹ捦㘴挳摤挹㐶㌸㤲㕤敤㑣㜶扤㑥㌶搲㌷搹攳㥥挹㑡摣挹㑡ㅤ挹㌶㌸㤳摤慣㤳㡤昱㑤昶㤰㘷戲㜱敥㘴ㄳㅣ挹戶㌸㤳摤愱㤳㑤昲㑤㜶慦㘷戲㈹敥㘴搳ㅣ挹戶㌹㤳㙤搷挹㘶昸㈶扢换㌳㔹戹㍢搹㙣㐷戲晢ㅣ挹戲㜶㐰搱攲㜳㙦㠵搳㥢ㅦ昸㘵戱㌹㤸㠸攲㠹㌳㘳ㄸ愷戰㘷㥤㉢愹愷愰攵㌴㡣㔳愹摤愹㝤㑥戳晢昰っ㔴㝣㑥愷昶㐵敤㌳搷敥戳ㅢ㕡㌹㝦扣ㄹ散昰挴㤲摦㔰捡㑥て㈸㥥㝣㡡㘱戳㘵攰㌳㝡戳昱昴㝤㥥㤰㡡攱㈶换挰〲ㄵ㘳㍥㠲收昲戴戳㍤㝡㙤晥㠰㕦㠲㜸㈰㘳㑤晡搳改敦慡㥢搳㍦㑦攳搳慥㌲ㄵ㝥㝤〵攵㤷㙡ㅦ扣㘴㕡㘱㑥㠴㘷㤷〲㙦㠱㝤㕡慦㙢㥦㑡㙡摦搰㍥㔵㜶ㅦ㥥搰㐹㥣〸戵敦㙡㥦愸摤㠷攷㘱攲戳㤰㕡㥥㠲㐹慥㐵㜶㥦㑦戴㑦㌵戵㍣㜳ㄲ㥦㌳散㍥晦搴㍥㡢愹晤㑡晢搴搸㝤㜸戲㈲戹㙡愹晤㑥晢搴搹㝤㜸㡥㈱㍥㌱㙡㜹㝡㈱戹㤶搸㝤㜸㙡㈰㍥㘷㔲换戳〲昱愹户晢昰ㅤ㕤㝣攲搴昲捤㕣㝣昸㘸㘵㌶攴㡦㙦挴攲搳㐰㉤摦㠳挵㘷愹摤㠷敦㥦攲戳㡣㕡扥㜵㡡捦㜲扢て摦昶挴㘷〵戵㝣挷ㄳ㥦戳散㍥㝣户ㄲ㥦戳愹攵ㅢ㤵昸慣戴晢昰㑤㐶㝣㔶㔱换昷ㄷ昱㌹挷敥挳昷〶昱㔹㑤㉤摦ㄶ挴攷㕣扢てて改攲昳㜳㙡㜹㌴ㄷ㥦昳散㍥㍣ㄲ㡢捦ㅡ㙡㜹㄰ㄶ㥦昳敤㍥㍣㠰㡡捦〵搴昲搸㈹㍥ㄷ摡㝤㜸摣ㄳ㥦㕦㔰换㐳㥥昸㕣㘴昷攱攱㑡㝣㉥愶㤶㐷㉡昱戹挴敥挳愳㡣昸㕣㑡㉤て㌰攲㜳㤹摤㐷昶㜶敥㑢扡搸〶敤戴㄰昷㝡昹㐸昸㑢㌴㔰㙣㈳晢扢换㡢晢扤㜸㕤㙥㝡挹ㅥ敦昲攲㥥㉦㕥㔷㡡㔷㉥㜷摡㌹昰㑡㕦慥㉡攷㔷捤㥦晦敦摣捣扣愳㌲㑦ㄹ㤵㜳敤㕢㉦扣㜳攵ㅦ攷㡥昸攰㍦㌷摣昰挷昷慥摣昵㥦㐷ㄶ㡣㜸㜶昳收愷㈷㙥摣昵捥㈱搱㑤改昷晦㝢昲愶㤵㐵㡢㔷㥥ㄹ㥤㝤晣戸㤵愷㥥㌱愳㘸㝡㠷㍥ㄹㄹ㙤摡昴敥昸摣ㄱ挷㠶捥㍤昳㐱昵挴㥦て慦㔳戲㠷扢愶挱㍤㕤愶㜱㤵㑣㐳㔵攲㍦愱㈳〵㌸昷㜵昱扡挶昴㤲扤摣ㄵ㡢㝢扢㜸晤摡昴㤲晤摣攵挵晤㕤扣慥㌳扤㘴㑦㜷㜹㜱㡦ㄷ慦ㅢ㑣㉦搹搷㕤㕥摣攷挵敢㐶搳㑢昶㜶㤷ㄷ昷㝡昱摡㘴㝡挹晥敥昲攲㝥㉦㕥㥢㑤㉦搹攳㕤㕥摣昳挵敢㌷愶㤷散昳㉥㉦敥晢攲戵搵昴㤲扤摥攵挵扤㕦扣㙥㌵扤㘴扦㜷㜹㜱晦ㄷ慦摢㑤㉦搹昳㕤㕥㍣〲㠸搷㥤愶㤷散晢㉥㉦ㅥ〳挴敢㉥搳㑢昶㝥㤷ㄷ㡦〲攲㜵㡦改㈵晢扦换㡢挷〱昱晡㥤改㈵㐷〰㤷ㄷ㡦〴攲㜵慦改㈵挷〰㤷ㄷ㡦〵攲㜵扦改㈵㐷〱㤷ㄷ㡦〶攲昵愰改㈵挷〱㤷ㄷ㡦〷攲昵㤰改㈵㐷〲㤷ㄷ㡦〸攲昵㠸改㈵挷〲㤷ㄷ㡦〹攲昵愸改挵晤㕥摥㙦㑢慣昷摢搱ㄸ㤲㡤摦慦攱慥㉥㠶㔱づ〳昷㙥㌱㡣㜴ㄸ戸扦㠹攱㈴㠷㠱扢㤸ㄸ㐶㌸っ摣慢挴㜰愲挳挰ㅤ㐹っ挳ㅤ〶敥㍢㘲㌸挱㘱攰敥㈲㠶㘱づ〳昷㄰㌱っ㜵ㄸ戸㔳㠸㘱㠸挳挰晤㐰っ㠳ㅤ〶㙥晡㘲㈸㜶ㄸ戸戵㡢㘱㤰挳挰つ㕣っ〳ㅤ〶㙥搳㘲ㄸ攰㌰㜰㌳ㄶ㐳㤱挳挰㉤㔷っ㠵づ〳㌷㔶㌱昴㜷ㄸ戸㝤㡡愱挰㘱攰㈶㈹㠶㝥づ〳户㐲㌱昴㜵ㄸ戸攱㠹愱㡦挳挰㙤㑤っ挷㍢っ摣扣挴㜰㕣慡愱敤晦〳㡣㐷㠷㜱</t>
  </si>
  <si>
    <t>Net long term assets</t>
  </si>
  <si>
    <t>Long Term Assets</t>
  </si>
  <si>
    <t>Net Long Term Assets</t>
  </si>
  <si>
    <t>9.74 Euros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</si>
</sst>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quot;* #,##0.00_);_(&quot;$&quot;* \(#,##0.00\);_(&quot;$&quot;* &quot;-&quot;??_);_(@_)"/>
    <numFmt numFmtId="165" formatCode="_(&quot;$&quot;* #,##0_);_(&quot;$&quot;* \(#,##0\);_(&quot;$&quot;* &quot;-&quot;??_);_(@_)"/>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12">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rgb="FF00FF00"/>
        <bgColor indexed="64"/>
      </patternFill>
    </fill>
    <fill>
      <patternFill patternType="solid">
        <fgColor rgb="FF00FFFF"/>
        <bgColor indexed="64"/>
      </patternFill>
    </fill>
    <fill>
      <patternFill patternType="solid">
        <fgColor rgb="FFFFFF00"/>
        <bgColor indexed="64"/>
      </patternFill>
    </fill>
    <fill>
      <patternFill patternType="solid">
        <fgColor theme="6" tint="0.79998168889431442"/>
        <bgColor indexed="65"/>
      </patternFill>
    </fill>
  </fills>
  <borders count="14">
    <border>
      <left/>
      <right/>
      <top/>
      <bottom/>
      <diagonal/>
    </border>
    <border>
      <left/>
      <right/>
      <top style="thin">
        <color theme="4"/>
      </top>
      <bottom style="double">
        <color theme="4"/>
      </bottom>
      <diagonal/>
    </border>
    <border>
      <left/>
      <right/>
      <top style="thin">
        <color auto="1"/>
      </top>
      <bottom/>
      <diagonal/>
    </border>
    <border>
      <left style="medium">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1">
    <xf numFmtId="0" fontId="0" fillId="0" borderId="0"/>
    <xf numFmtId="9" fontId="1" fillId="0" borderId="0" applyFont="0" applyFill="0" applyBorder="0" applyAlignment="0" applyProtection="0"/>
    <xf numFmtId="0" fontId="2" fillId="0" borderId="1" applyNumberFormat="0" applyFill="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cellStyleXfs>
  <cellXfs count="71">
    <xf numFmtId="0" fontId="0" fillId="0" borderId="0" xfId="0"/>
    <xf numFmtId="3" fontId="0" fillId="0" borderId="0" xfId="0" applyNumberFormat="1"/>
    <xf numFmtId="0" fontId="2" fillId="0" borderId="0" xfId="0" applyFont="1"/>
    <xf numFmtId="0" fontId="1" fillId="3" borderId="0" xfId="4"/>
    <xf numFmtId="0" fontId="1" fillId="2" borderId="0" xfId="3"/>
    <xf numFmtId="0" fontId="1" fillId="7" borderId="0" xfId="8"/>
    <xf numFmtId="0" fontId="2" fillId="7" borderId="0" xfId="8" applyFont="1"/>
    <xf numFmtId="0" fontId="2" fillId="7" borderId="1" xfId="2" applyFill="1"/>
    <xf numFmtId="3" fontId="1" fillId="7" borderId="0" xfId="8" applyNumberFormat="1"/>
    <xf numFmtId="3" fontId="2" fillId="7" borderId="1" xfId="2" applyNumberFormat="1" applyFill="1"/>
    <xf numFmtId="3" fontId="1" fillId="7" borderId="1" xfId="2" applyNumberFormat="1" applyFont="1" applyFill="1"/>
    <xf numFmtId="10" fontId="0" fillId="0" borderId="0" xfId="1" applyNumberFormat="1" applyFont="1"/>
    <xf numFmtId="10" fontId="0" fillId="0" borderId="0" xfId="0" applyNumberFormat="1"/>
    <xf numFmtId="0" fontId="0" fillId="7" borderId="0" xfId="8" applyFont="1"/>
    <xf numFmtId="10" fontId="1" fillId="7" borderId="1" xfId="1" applyNumberFormat="1" applyFont="1" applyFill="1" applyBorder="1"/>
    <xf numFmtId="0" fontId="1" fillId="4" borderId="0" xfId="5"/>
    <xf numFmtId="10" fontId="1" fillId="4" borderId="0" xfId="5" applyNumberFormat="1"/>
    <xf numFmtId="10" fontId="1" fillId="3" borderId="0" xfId="4" applyNumberFormat="1"/>
    <xf numFmtId="10" fontId="1" fillId="2" borderId="0" xfId="3" applyNumberFormat="1"/>
    <xf numFmtId="0" fontId="1" fillId="6" borderId="0" xfId="7"/>
    <xf numFmtId="0" fontId="0" fillId="0" borderId="0" xfId="0" applyFont="1"/>
    <xf numFmtId="10" fontId="1" fillId="6" borderId="0" xfId="7" applyNumberFormat="1"/>
    <xf numFmtId="0" fontId="2" fillId="6" borderId="0" xfId="7" applyFont="1"/>
    <xf numFmtId="0" fontId="1" fillId="6" borderId="2" xfId="7" applyBorder="1"/>
    <xf numFmtId="0" fontId="2" fillId="6" borderId="4" xfId="7" applyFont="1" applyBorder="1"/>
    <xf numFmtId="0" fontId="2" fillId="6" borderId="5" xfId="7" applyFont="1" applyBorder="1"/>
    <xf numFmtId="0" fontId="2" fillId="6" borderId="6" xfId="7" applyFont="1" applyBorder="1"/>
    <xf numFmtId="0" fontId="1" fillId="6" borderId="7" xfId="7" applyBorder="1"/>
    <xf numFmtId="10" fontId="1" fillId="6" borderId="0" xfId="7" applyNumberFormat="1" applyBorder="1"/>
    <xf numFmtId="10" fontId="1" fillId="6" borderId="8" xfId="7" applyNumberFormat="1" applyBorder="1"/>
    <xf numFmtId="0" fontId="2" fillId="6" borderId="9" xfId="7" applyFont="1" applyBorder="1"/>
    <xf numFmtId="0" fontId="1" fillId="6" borderId="10" xfId="7" applyBorder="1"/>
    <xf numFmtId="0" fontId="1" fillId="6" borderId="11" xfId="7" applyBorder="1"/>
    <xf numFmtId="10" fontId="1" fillId="6" borderId="12" xfId="7" applyNumberFormat="1" applyBorder="1"/>
    <xf numFmtId="10" fontId="1" fillId="6" borderId="13" xfId="7" applyNumberFormat="1" applyBorder="1"/>
    <xf numFmtId="0" fontId="2" fillId="5" borderId="0" xfId="6" applyFont="1"/>
    <xf numFmtId="0" fontId="0" fillId="0" borderId="9" xfId="0" applyBorder="1"/>
    <xf numFmtId="0" fontId="0" fillId="0" borderId="10" xfId="0" applyBorder="1"/>
    <xf numFmtId="0" fontId="0" fillId="0" borderId="7" xfId="0" applyBorder="1"/>
    <xf numFmtId="0" fontId="0" fillId="0" borderId="8" xfId="0" applyBorder="1"/>
    <xf numFmtId="0" fontId="0" fillId="0" borderId="11" xfId="0" applyBorder="1"/>
    <xf numFmtId="0" fontId="0" fillId="0" borderId="13" xfId="0" applyBorder="1"/>
    <xf numFmtId="0" fontId="2" fillId="0" borderId="1" xfId="2"/>
    <xf numFmtId="9" fontId="1" fillId="6" borderId="0" xfId="7" applyNumberFormat="1"/>
    <xf numFmtId="10" fontId="1" fillId="6" borderId="0" xfId="1" applyNumberFormat="1" applyFill="1"/>
    <xf numFmtId="3" fontId="0" fillId="0" borderId="8" xfId="0" applyNumberFormat="1" applyBorder="1"/>
    <xf numFmtId="3" fontId="0" fillId="0" borderId="2" xfId="0" applyNumberFormat="1" applyBorder="1"/>
    <xf numFmtId="0" fontId="0" fillId="0" borderId="12" xfId="0" applyBorder="1"/>
    <xf numFmtId="0" fontId="0" fillId="0" borderId="2" xfId="0" applyBorder="1"/>
    <xf numFmtId="0" fontId="0" fillId="0" borderId="0" xfId="0" applyBorder="1"/>
    <xf numFmtId="0" fontId="2" fillId="0" borderId="3" xfId="0" applyFont="1" applyBorder="1"/>
    <xf numFmtId="3" fontId="2" fillId="0" borderId="1" xfId="2" applyNumberFormat="1"/>
    <xf numFmtId="3" fontId="1" fillId="0" borderId="1" xfId="2" applyNumberFormat="1" applyFont="1"/>
    <xf numFmtId="14" fontId="0" fillId="0" borderId="0" xfId="0" applyNumberFormat="1"/>
    <xf numFmtId="9" fontId="0" fillId="0" borderId="0" xfId="0" applyNumberFormat="1"/>
    <xf numFmtId="0" fontId="0" fillId="0" borderId="0" xfId="0" quotePrefix="1"/>
    <xf numFmtId="10" fontId="0" fillId="8" borderId="0" xfId="0" applyNumberFormat="1" applyFill="1"/>
    <xf numFmtId="0" fontId="2" fillId="9" borderId="3" xfId="0" applyFont="1" applyFill="1" applyBorder="1"/>
    <xf numFmtId="9" fontId="2" fillId="0" borderId="0" xfId="0" applyNumberFormat="1" applyFont="1"/>
    <xf numFmtId="2" fontId="0" fillId="0" borderId="0" xfId="0" applyNumberFormat="1"/>
    <xf numFmtId="164" fontId="0" fillId="0" borderId="0" xfId="9" applyFont="1"/>
    <xf numFmtId="165" fontId="0" fillId="0" borderId="0" xfId="9" applyNumberFormat="1" applyFont="1"/>
    <xf numFmtId="164" fontId="2" fillId="0" borderId="0" xfId="9" applyFont="1"/>
    <xf numFmtId="10" fontId="0" fillId="10" borderId="0" xfId="0" applyNumberFormat="1" applyFill="1"/>
    <xf numFmtId="10" fontId="1" fillId="10" borderId="0" xfId="7" applyNumberFormat="1" applyFill="1" applyBorder="1"/>
    <xf numFmtId="0" fontId="1" fillId="11" borderId="0" xfId="10"/>
    <xf numFmtId="10" fontId="1" fillId="11" borderId="0" xfId="10" applyNumberFormat="1"/>
    <xf numFmtId="3" fontId="0" fillId="10" borderId="0" xfId="0" applyNumberFormat="1" applyFill="1"/>
    <xf numFmtId="10" fontId="0" fillId="0" borderId="0" xfId="0" applyNumberFormat="1" applyFill="1"/>
    <xf numFmtId="0" fontId="2" fillId="6" borderId="0" xfId="7" applyFont="1" applyAlignment="1">
      <alignment horizontal="left"/>
    </xf>
    <xf numFmtId="0" fontId="1" fillId="6" borderId="0" xfId="7" applyAlignment="1">
      <alignment horizontal="left"/>
    </xf>
  </cellXfs>
  <cellStyles count="11">
    <cellStyle name="20% - Accent1" xfId="3" builtinId="30"/>
    <cellStyle name="20% - Accent2" xfId="4" builtinId="34"/>
    <cellStyle name="20% - Accent3" xfId="10" builtinId="38"/>
    <cellStyle name="20% - Accent4" xfId="5" builtinId="42"/>
    <cellStyle name="20% - Accent5" xfId="6" builtinId="46"/>
    <cellStyle name="20% - Accent6" xfId="8" builtinId="50"/>
    <cellStyle name="40% - Accent5" xfId="7" builtinId="47"/>
    <cellStyle name="Currency" xfId="9" builtinId="4"/>
    <cellStyle name="Normal" xfId="0" builtinId="0"/>
    <cellStyle name="Percent" xfId="1" builtinId="5"/>
    <cellStyle name="Total" xfId="2"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a:t>AMG's</a:t>
            </a:r>
            <a:r>
              <a:rPr lang="en-US" sz="1050" baseline="0"/>
              <a:t> Efficiency: Long-Term Asset Turns (LAT) and Useful Life</a:t>
            </a:r>
            <a:endParaRPr lang="en-US" sz="1050"/>
          </a:p>
        </c:rich>
      </c:tx>
      <c:overlay val="0"/>
    </c:title>
    <c:autoTitleDeleted val="0"/>
    <c:plotArea>
      <c:layout/>
      <c:lineChart>
        <c:grouping val="standard"/>
        <c:varyColors val="0"/>
        <c:ser>
          <c:idx val="0"/>
          <c:order val="0"/>
          <c:tx>
            <c:strRef>
              <c:f>'Value Drivers'!$A$138</c:f>
              <c:strCache>
                <c:ptCount val="1"/>
                <c:pt idx="0">
                  <c:v>Long Term Assets</c:v>
                </c:pt>
              </c:strCache>
            </c:strRef>
          </c:tx>
          <c:marker>
            <c:symbol val="none"/>
          </c:marker>
          <c:cat>
            <c:numRef>
              <c:f>'Value Drivers'!$B$137:$T$137</c:f>
              <c:numCache>
                <c:formatCode>General</c:formatCode>
                <c:ptCount val="19"/>
                <c:pt idx="0">
                  <c:v>2007.0</c:v>
                </c:pt>
                <c:pt idx="1">
                  <c:v>2008.0</c:v>
                </c:pt>
                <c:pt idx="2">
                  <c:v>2009.0</c:v>
                </c:pt>
                <c:pt idx="3">
                  <c:v>2010.0</c:v>
                </c:pt>
                <c:pt idx="4">
                  <c:v>2011.0</c:v>
                </c:pt>
                <c:pt idx="5">
                  <c:v>2012.0</c:v>
                </c:pt>
                <c:pt idx="6">
                  <c:v>2013.0</c:v>
                </c:pt>
                <c:pt idx="7">
                  <c:v>2014.0</c:v>
                </c:pt>
                <c:pt idx="8">
                  <c:v>2015.0</c:v>
                </c:pt>
                <c:pt idx="9">
                  <c:v>2016.0</c:v>
                </c:pt>
                <c:pt idx="10">
                  <c:v>2017.0</c:v>
                </c:pt>
                <c:pt idx="11">
                  <c:v>2018.0</c:v>
                </c:pt>
                <c:pt idx="12">
                  <c:v>2019.0</c:v>
                </c:pt>
                <c:pt idx="13">
                  <c:v>2020.0</c:v>
                </c:pt>
                <c:pt idx="14">
                  <c:v>2021.0</c:v>
                </c:pt>
                <c:pt idx="15">
                  <c:v>2022.0</c:v>
                </c:pt>
                <c:pt idx="16">
                  <c:v>2023.0</c:v>
                </c:pt>
                <c:pt idx="17">
                  <c:v>2024.0</c:v>
                </c:pt>
                <c:pt idx="18">
                  <c:v>2025.0</c:v>
                </c:pt>
              </c:numCache>
            </c:numRef>
          </c:cat>
          <c:val>
            <c:numRef>
              <c:f>'Value Drivers'!$B$138:$T$138</c:f>
              <c:numCache>
                <c:formatCode>General</c:formatCode>
                <c:ptCount val="19"/>
                <c:pt idx="0">
                  <c:v>2.945026878523346</c:v>
                </c:pt>
                <c:pt idx="1">
                  <c:v>2.732254223834902</c:v>
                </c:pt>
                <c:pt idx="2">
                  <c:v>2.942506964812754</c:v>
                </c:pt>
                <c:pt idx="3">
                  <c:v>4.088411452344985</c:v>
                </c:pt>
                <c:pt idx="4">
                  <c:v>3.701234743738633</c:v>
                </c:pt>
                <c:pt idx="5">
                  <c:v>3.003703969103116</c:v>
                </c:pt>
                <c:pt idx="6">
                  <c:v>3.196659970418773</c:v>
                </c:pt>
                <c:pt idx="7">
                  <c:v>3.235649591509551</c:v>
                </c:pt>
                <c:pt idx="8">
                  <c:v>3.102573139522331</c:v>
                </c:pt>
                <c:pt idx="9">
                  <c:v>3.02965085045347</c:v>
                </c:pt>
                <c:pt idx="10">
                  <c:v>3.004542359298371</c:v>
                </c:pt>
                <c:pt idx="11">
                  <c:v>3.050519002419611</c:v>
                </c:pt>
                <c:pt idx="12">
                  <c:v>3.103728587498872</c:v>
                </c:pt>
                <c:pt idx="13">
                  <c:v>3.163179729063189</c:v>
                </c:pt>
                <c:pt idx="14">
                  <c:v>3.211136695495746</c:v>
                </c:pt>
                <c:pt idx="15">
                  <c:v>3.235134158219674</c:v>
                </c:pt>
                <c:pt idx="16">
                  <c:v>3.235238948196225</c:v>
                </c:pt>
                <c:pt idx="17">
                  <c:v>3.235343744961549</c:v>
                </c:pt>
                <c:pt idx="18">
                  <c:v>3.235448548516305</c:v>
                </c:pt>
              </c:numCache>
            </c:numRef>
          </c:val>
          <c:smooth val="0"/>
        </c:ser>
        <c:dLbls>
          <c:showLegendKey val="0"/>
          <c:showVal val="0"/>
          <c:showCatName val="0"/>
          <c:showSerName val="0"/>
          <c:showPercent val="0"/>
          <c:showBubbleSize val="0"/>
        </c:dLbls>
        <c:marker val="1"/>
        <c:smooth val="0"/>
        <c:axId val="1624382832"/>
        <c:axId val="1624390064"/>
      </c:lineChart>
      <c:lineChart>
        <c:grouping val="standard"/>
        <c:varyColors val="0"/>
        <c:ser>
          <c:idx val="1"/>
          <c:order val="1"/>
          <c:tx>
            <c:strRef>
              <c:f>'Value Drivers'!$A$139</c:f>
              <c:strCache>
                <c:ptCount val="1"/>
                <c:pt idx="0">
                  <c:v>Useful Life</c:v>
                </c:pt>
              </c:strCache>
            </c:strRef>
          </c:tx>
          <c:marker>
            <c:symbol val="none"/>
          </c:marker>
          <c:cat>
            <c:numRef>
              <c:f>'Value Drivers'!$B$137:$T$137</c:f>
              <c:numCache>
                <c:formatCode>General</c:formatCode>
                <c:ptCount val="19"/>
                <c:pt idx="0">
                  <c:v>2007.0</c:v>
                </c:pt>
                <c:pt idx="1">
                  <c:v>2008.0</c:v>
                </c:pt>
                <c:pt idx="2">
                  <c:v>2009.0</c:v>
                </c:pt>
                <c:pt idx="3">
                  <c:v>2010.0</c:v>
                </c:pt>
                <c:pt idx="4">
                  <c:v>2011.0</c:v>
                </c:pt>
                <c:pt idx="5">
                  <c:v>2012.0</c:v>
                </c:pt>
                <c:pt idx="6">
                  <c:v>2013.0</c:v>
                </c:pt>
                <c:pt idx="7">
                  <c:v>2014.0</c:v>
                </c:pt>
                <c:pt idx="8">
                  <c:v>2015.0</c:v>
                </c:pt>
                <c:pt idx="9">
                  <c:v>2016.0</c:v>
                </c:pt>
                <c:pt idx="10">
                  <c:v>2017.0</c:v>
                </c:pt>
                <c:pt idx="11">
                  <c:v>2018.0</c:v>
                </c:pt>
                <c:pt idx="12">
                  <c:v>2019.0</c:v>
                </c:pt>
                <c:pt idx="13">
                  <c:v>2020.0</c:v>
                </c:pt>
                <c:pt idx="14">
                  <c:v>2021.0</c:v>
                </c:pt>
                <c:pt idx="15">
                  <c:v>2022.0</c:v>
                </c:pt>
                <c:pt idx="16">
                  <c:v>2023.0</c:v>
                </c:pt>
                <c:pt idx="17">
                  <c:v>2024.0</c:v>
                </c:pt>
                <c:pt idx="18">
                  <c:v>2025.0</c:v>
                </c:pt>
              </c:numCache>
            </c:numRef>
          </c:cat>
          <c:val>
            <c:numRef>
              <c:f>'Value Drivers'!$B$139:$T$139</c:f>
              <c:numCache>
                <c:formatCode>General</c:formatCode>
                <c:ptCount val="19"/>
                <c:pt idx="0">
                  <c:v>13.44827861969691</c:v>
                </c:pt>
                <c:pt idx="1">
                  <c:v>13.36324606448354</c:v>
                </c:pt>
                <c:pt idx="2">
                  <c:v>17.48779997588134</c:v>
                </c:pt>
                <c:pt idx="3">
                  <c:v>15.14585007769383</c:v>
                </c:pt>
                <c:pt idx="4">
                  <c:v>12.32391561181435</c:v>
                </c:pt>
                <c:pt idx="5">
                  <c:v>12.82403827872489</c:v>
                </c:pt>
                <c:pt idx="6">
                  <c:v>10.89966313763234</c:v>
                </c:pt>
                <c:pt idx="7">
                  <c:v>10.40419769803656</c:v>
                </c:pt>
                <c:pt idx="8">
                  <c:v>10.64366339979723</c:v>
                </c:pt>
                <c:pt idx="9">
                  <c:v>12.08608174929061</c:v>
                </c:pt>
                <c:pt idx="10">
                  <c:v>12.18708324649457</c:v>
                </c:pt>
                <c:pt idx="11">
                  <c:v>12.00340264110628</c:v>
                </c:pt>
                <c:pt idx="12">
                  <c:v>11.79761915970101</c:v>
                </c:pt>
                <c:pt idx="13">
                  <c:v>11.57588597130801</c:v>
                </c:pt>
                <c:pt idx="14">
                  <c:v>11.40300501742903</c:v>
                </c:pt>
                <c:pt idx="15">
                  <c:v>11.31842021368874</c:v>
                </c:pt>
                <c:pt idx="16">
                  <c:v>11.31805360800434</c:v>
                </c:pt>
                <c:pt idx="17">
                  <c:v>11.31768700231994</c:v>
                </c:pt>
                <c:pt idx="18">
                  <c:v>11.31732039663555</c:v>
                </c:pt>
              </c:numCache>
            </c:numRef>
          </c:val>
          <c:smooth val="0"/>
        </c:ser>
        <c:dLbls>
          <c:showLegendKey val="0"/>
          <c:showVal val="0"/>
          <c:showCatName val="0"/>
          <c:showSerName val="0"/>
          <c:showPercent val="0"/>
          <c:showBubbleSize val="0"/>
        </c:dLbls>
        <c:marker val="1"/>
        <c:smooth val="0"/>
        <c:axId val="1624404512"/>
        <c:axId val="1624397520"/>
      </c:lineChart>
      <c:catAx>
        <c:axId val="1624382832"/>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1624390064"/>
        <c:crosses val="autoZero"/>
        <c:auto val="1"/>
        <c:lblAlgn val="ctr"/>
        <c:lblOffset val="100"/>
        <c:noMultiLvlLbl val="0"/>
      </c:catAx>
      <c:valAx>
        <c:axId val="1624390064"/>
        <c:scaling>
          <c:orientation val="minMax"/>
          <c:min val="2.0"/>
        </c:scaling>
        <c:delete val="0"/>
        <c:axPos val="l"/>
        <c:majorGridlines/>
        <c:title>
          <c:tx>
            <c:rich>
              <a:bodyPr rot="-5400000" vert="horz"/>
              <a:lstStyle/>
              <a:p>
                <a:pPr>
                  <a:defRPr/>
                </a:pPr>
                <a:r>
                  <a:rPr lang="en-US"/>
                  <a:t>Long-Term Asset Turns (LAT)</a:t>
                </a:r>
              </a:p>
            </c:rich>
          </c:tx>
          <c:overlay val="0"/>
        </c:title>
        <c:numFmt formatCode="General" sourceLinked="1"/>
        <c:majorTickMark val="out"/>
        <c:minorTickMark val="none"/>
        <c:tickLblPos val="nextTo"/>
        <c:crossAx val="1624382832"/>
        <c:crosses val="autoZero"/>
        <c:crossBetween val="between"/>
      </c:valAx>
      <c:valAx>
        <c:axId val="1624397520"/>
        <c:scaling>
          <c:orientation val="minMax"/>
          <c:min val="9.0"/>
        </c:scaling>
        <c:delete val="0"/>
        <c:axPos val="r"/>
        <c:title>
          <c:tx>
            <c:rich>
              <a:bodyPr rot="-5400000" vert="horz"/>
              <a:lstStyle/>
              <a:p>
                <a:pPr>
                  <a:defRPr/>
                </a:pPr>
                <a:r>
                  <a:rPr lang="en-US"/>
                  <a:t>Useful Life</a:t>
                </a:r>
              </a:p>
            </c:rich>
          </c:tx>
          <c:overlay val="0"/>
        </c:title>
        <c:numFmt formatCode="General" sourceLinked="1"/>
        <c:majorTickMark val="out"/>
        <c:minorTickMark val="none"/>
        <c:tickLblPos val="nextTo"/>
        <c:crossAx val="1624404512"/>
        <c:crosses val="max"/>
        <c:crossBetween val="between"/>
      </c:valAx>
      <c:catAx>
        <c:axId val="1624404512"/>
        <c:scaling>
          <c:orientation val="minMax"/>
        </c:scaling>
        <c:delete val="1"/>
        <c:axPos val="b"/>
        <c:numFmt formatCode="General" sourceLinked="1"/>
        <c:majorTickMark val="out"/>
        <c:minorTickMark val="none"/>
        <c:tickLblPos val="nextTo"/>
        <c:crossAx val="162439752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3</xdr:row>
      <xdr:rowOff>133350</xdr:rowOff>
    </xdr:from>
    <xdr:to>
      <xdr:col>1</xdr:col>
      <xdr:colOff>581025</xdr:colOff>
      <xdr:row>9</xdr:row>
      <xdr:rowOff>142875</xdr:rowOff>
    </xdr:to>
    <xdr:pic>
      <xdr:nvPicPr>
        <xdr:cNvPr id="4" name="Picture 3" descr="https://upload.wikimedia.org/wikipedia/commons/thumb/9/90/AMG.svg/250px-AMG.sv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04850"/>
          <a:ext cx="2381250"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374467</xdr:colOff>
      <xdr:row>5</xdr:row>
      <xdr:rowOff>47625</xdr:rowOff>
    </xdr:from>
    <xdr:to>
      <xdr:col>12</xdr:col>
      <xdr:colOff>465849</xdr:colOff>
      <xdr:row>23</xdr:row>
      <xdr:rowOff>142254</xdr:rowOff>
    </xdr:to>
    <xdr:pic>
      <xdr:nvPicPr>
        <xdr:cNvPr id="3" name="Picture 2"/>
        <xdr:cNvPicPr>
          <a:picLocks noChangeAspect="1"/>
        </xdr:cNvPicPr>
      </xdr:nvPicPr>
      <xdr:blipFill>
        <a:blip xmlns:r="http://schemas.openxmlformats.org/officeDocument/2006/relationships" r:embed="rId2"/>
        <a:stretch>
          <a:fillRect/>
        </a:stretch>
      </xdr:blipFill>
      <xdr:spPr>
        <a:xfrm>
          <a:off x="4146367" y="1000125"/>
          <a:ext cx="4968182" cy="3523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176212</xdr:colOff>
      <xdr:row>117</xdr:row>
      <xdr:rowOff>9525</xdr:rowOff>
    </xdr:from>
    <xdr:to>
      <xdr:col>15</xdr:col>
      <xdr:colOff>481012</xdr:colOff>
      <xdr:row>131</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xdr:colOff>
      <xdr:row>64</xdr:row>
      <xdr:rowOff>57150</xdr:rowOff>
    </xdr:from>
    <xdr:to>
      <xdr:col>15</xdr:col>
      <xdr:colOff>1027587</xdr:colOff>
      <xdr:row>93</xdr:row>
      <xdr:rowOff>75504</xdr:rowOff>
    </xdr:to>
    <xdr:pic>
      <xdr:nvPicPr>
        <xdr:cNvPr id="2" name="Picture 1"/>
        <xdr:cNvPicPr>
          <a:picLocks noChangeAspect="1"/>
        </xdr:cNvPicPr>
      </xdr:nvPicPr>
      <xdr:blipFill>
        <a:blip xmlns:r="http://schemas.openxmlformats.org/officeDocument/2006/relationships" r:embed="rId1"/>
        <a:stretch>
          <a:fillRect/>
        </a:stretch>
      </xdr:blipFill>
      <xdr:spPr>
        <a:xfrm>
          <a:off x="3990975" y="12315825"/>
          <a:ext cx="8904762" cy="5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304800</xdr:colOff>
      <xdr:row>65</xdr:row>
      <xdr:rowOff>47625</xdr:rowOff>
    </xdr:from>
    <xdr:to>
      <xdr:col>15</xdr:col>
      <xdr:colOff>999012</xdr:colOff>
      <xdr:row>94</xdr:row>
      <xdr:rowOff>65979</xdr:rowOff>
    </xdr:to>
    <xdr:pic>
      <xdr:nvPicPr>
        <xdr:cNvPr id="2" name="Picture 1"/>
        <xdr:cNvPicPr>
          <a:picLocks noChangeAspect="1"/>
        </xdr:cNvPicPr>
      </xdr:nvPicPr>
      <xdr:blipFill>
        <a:blip xmlns:r="http://schemas.openxmlformats.org/officeDocument/2006/relationships" r:embed="rId1"/>
        <a:stretch>
          <a:fillRect/>
        </a:stretch>
      </xdr:blipFill>
      <xdr:spPr>
        <a:xfrm>
          <a:off x="4238625" y="12496800"/>
          <a:ext cx="8904762" cy="55714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opLeftCell="A4" workbookViewId="0">
      <selection activeCell="C17" sqref="C17"/>
    </sheetView>
  </sheetViews>
  <sheetFormatPr baseColWidth="10" defaultColWidth="8.83203125" defaultRowHeight="15" x14ac:dyDescent="0.2"/>
  <cols>
    <col min="1" max="1" width="28.1640625" bestFit="1" customWidth="1"/>
    <col min="2" max="3" width="10.1640625" bestFit="1" customWidth="1"/>
  </cols>
  <sheetData>
    <row r="1" spans="1:3" x14ac:dyDescent="0.2">
      <c r="A1" t="s">
        <v>118</v>
      </c>
    </row>
    <row r="2" spans="1:3" x14ac:dyDescent="0.2">
      <c r="A2" t="s">
        <v>87</v>
      </c>
    </row>
    <row r="3" spans="1:3" x14ac:dyDescent="0.2">
      <c r="A3" t="s">
        <v>119</v>
      </c>
    </row>
    <row r="12" spans="1:3" x14ac:dyDescent="0.2">
      <c r="A12" t="s">
        <v>120</v>
      </c>
      <c r="B12" s="53">
        <v>42499</v>
      </c>
    </row>
    <row r="13" spans="1:3" x14ac:dyDescent="0.2">
      <c r="A13" t="s">
        <v>114</v>
      </c>
      <c r="B13" t="s">
        <v>273</v>
      </c>
    </row>
    <row r="14" spans="1:3" x14ac:dyDescent="0.2">
      <c r="A14" t="s">
        <v>129</v>
      </c>
      <c r="B14" s="1" t="s">
        <v>247</v>
      </c>
      <c r="C14" s="1">
        <v>28252000</v>
      </c>
    </row>
    <row r="15" spans="1:3" x14ac:dyDescent="0.2">
      <c r="A15" t="s">
        <v>121</v>
      </c>
      <c r="B15" t="s">
        <v>248</v>
      </c>
    </row>
    <row r="16" spans="1:3" x14ac:dyDescent="0.2">
      <c r="A16" t="s">
        <v>122</v>
      </c>
      <c r="B16" s="12">
        <v>1.1900000000000001E-2</v>
      </c>
    </row>
    <row r="17" spans="1:2" x14ac:dyDescent="0.2">
      <c r="A17" t="s">
        <v>123</v>
      </c>
      <c r="B17" t="s">
        <v>127</v>
      </c>
    </row>
    <row r="18" spans="1:2" x14ac:dyDescent="0.2">
      <c r="A18" t="s">
        <v>124</v>
      </c>
      <c r="B18" t="s">
        <v>128</v>
      </c>
    </row>
    <row r="19" spans="1:2" x14ac:dyDescent="0.2">
      <c r="A19" t="s">
        <v>125</v>
      </c>
      <c r="B19">
        <v>25.61</v>
      </c>
    </row>
    <row r="20" spans="1:2" x14ac:dyDescent="0.2">
      <c r="A20" t="s">
        <v>249</v>
      </c>
      <c r="B20">
        <v>17.21</v>
      </c>
    </row>
    <row r="21" spans="1:2" x14ac:dyDescent="0.2">
      <c r="A21" t="s">
        <v>250</v>
      </c>
      <c r="B21">
        <v>10.19</v>
      </c>
    </row>
    <row r="22" spans="1:2" x14ac:dyDescent="0.2">
      <c r="A22" t="s">
        <v>251</v>
      </c>
      <c r="B22">
        <v>8.75</v>
      </c>
    </row>
    <row r="23" spans="1:2" x14ac:dyDescent="0.2">
      <c r="A23" t="s">
        <v>126</v>
      </c>
      <c r="B23">
        <v>0.41</v>
      </c>
    </row>
    <row r="24" spans="1:2" x14ac:dyDescent="0.2">
      <c r="A24" t="s">
        <v>252</v>
      </c>
      <c r="B24">
        <v>0.4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
  <sheetViews>
    <sheetView tabSelected="1" workbookViewId="0">
      <selection activeCell="L8" sqref="L8"/>
    </sheetView>
  </sheetViews>
  <sheetFormatPr baseColWidth="10" defaultColWidth="8.83203125" defaultRowHeight="15" x14ac:dyDescent="0.2"/>
  <cols>
    <col min="1" max="1" width="40.6640625" bestFit="1" customWidth="1"/>
    <col min="7" max="7" width="14.6640625" customWidth="1"/>
    <col min="15" max="15" width="17" bestFit="1" customWidth="1"/>
    <col min="16" max="17" width="17.5" bestFit="1" customWidth="1"/>
    <col min="18" max="21" width="18.1640625" bestFit="1" customWidth="1"/>
    <col min="23" max="23" width="6.6640625" bestFit="1" customWidth="1"/>
    <col min="24" max="34" width="16.33203125" bestFit="1" customWidth="1"/>
  </cols>
  <sheetData>
    <row r="1" spans="1:13" x14ac:dyDescent="0.2">
      <c r="A1" t="s">
        <v>118</v>
      </c>
    </row>
    <row r="2" spans="1:13" x14ac:dyDescent="0.2">
      <c r="A2" t="s">
        <v>87</v>
      </c>
    </row>
    <row r="3" spans="1:13" x14ac:dyDescent="0.2">
      <c r="A3" t="s">
        <v>88</v>
      </c>
    </row>
    <row r="4" spans="1:13" x14ac:dyDescent="0.2">
      <c r="A4" t="s">
        <v>89</v>
      </c>
    </row>
    <row r="7" spans="1:13" ht="16" thickBot="1" x14ac:dyDescent="0.25">
      <c r="A7" s="24" t="s">
        <v>90</v>
      </c>
      <c r="B7" s="25" t="s">
        <v>75</v>
      </c>
      <c r="C7" s="25" t="s">
        <v>74</v>
      </c>
      <c r="D7" s="26" t="s">
        <v>76</v>
      </c>
      <c r="F7" s="69" t="s">
        <v>112</v>
      </c>
      <c r="G7" s="69"/>
      <c r="H7" s="43">
        <v>0.1</v>
      </c>
      <c r="J7" s="69" t="s">
        <v>114</v>
      </c>
      <c r="K7" s="69"/>
      <c r="L7" s="19">
        <v>11.13</v>
      </c>
      <c r="M7">
        <v>9.74</v>
      </c>
    </row>
    <row r="8" spans="1:13" x14ac:dyDescent="0.2">
      <c r="A8" s="27" t="s">
        <v>83</v>
      </c>
      <c r="B8" s="28">
        <v>0.80798222785481288</v>
      </c>
      <c r="C8" s="28">
        <f>'Value Drivers'!G11</f>
        <v>0.80803241951665794</v>
      </c>
      <c r="D8" s="29">
        <f>'Value Drivers'!I11</f>
        <v>7.0068852414054148E-3</v>
      </c>
      <c r="F8" s="69" t="s">
        <v>113</v>
      </c>
      <c r="G8" s="69"/>
      <c r="H8" s="21">
        <v>1.4999999999999999E-2</v>
      </c>
      <c r="J8" s="69" t="s">
        <v>115</v>
      </c>
      <c r="K8" s="69"/>
      <c r="L8" s="19">
        <f>B72</f>
        <v>-1.0248864467520455</v>
      </c>
    </row>
    <row r="9" spans="1:13" x14ac:dyDescent="0.2">
      <c r="A9" s="27" t="s">
        <v>4</v>
      </c>
      <c r="B9" s="28">
        <f>C9</f>
        <v>0.12290528551559909</v>
      </c>
      <c r="C9" s="28">
        <f>'Value Drivers'!G12</f>
        <v>0.12290528551559909</v>
      </c>
      <c r="D9" s="29">
        <f>'Value Drivers'!I12</f>
        <v>2.8530207688569334E-3</v>
      </c>
      <c r="J9" s="69" t="s">
        <v>116</v>
      </c>
      <c r="K9" s="69"/>
      <c r="L9" s="44">
        <f>(L8-L7)/L7</f>
        <v>-1.0920832387018908</v>
      </c>
    </row>
    <row r="10" spans="1:13" x14ac:dyDescent="0.2">
      <c r="A10" s="27" t="s">
        <v>5</v>
      </c>
      <c r="B10" s="28">
        <f>C10</f>
        <v>5.3672678803186298E-3</v>
      </c>
      <c r="C10" s="28">
        <f>'Value Drivers'!G13</f>
        <v>5.3672678803186298E-3</v>
      </c>
      <c r="D10" s="29">
        <f>'Value Drivers'!I13</f>
        <v>4.0542857397625276E-3</v>
      </c>
    </row>
    <row r="11" spans="1:13" x14ac:dyDescent="0.2">
      <c r="A11" s="27" t="s">
        <v>7</v>
      </c>
      <c r="B11" s="28">
        <f>C11</f>
        <v>2.0065422089829569E-3</v>
      </c>
      <c r="C11" s="28">
        <f>'Value Drivers'!G14</f>
        <v>2.0065422089829569E-3</v>
      </c>
      <c r="D11" s="29">
        <f>'Value Drivers'!I14</f>
        <v>2.6104900052340155E-3</v>
      </c>
    </row>
    <row r="12" spans="1:13" x14ac:dyDescent="0.2">
      <c r="A12" s="27" t="s">
        <v>8</v>
      </c>
      <c r="B12" s="28">
        <f>'Value Drivers'!G15</f>
        <v>-2.4422390940745868E-3</v>
      </c>
      <c r="C12" s="28">
        <f>'Value Drivers'!G15</f>
        <v>-2.4422390940745868E-3</v>
      </c>
      <c r="D12" s="29">
        <v>2.4949215349139553E-3</v>
      </c>
      <c r="F12" s="19"/>
      <c r="G12" s="19"/>
      <c r="H12" s="19" t="s">
        <v>75</v>
      </c>
      <c r="I12" s="19" t="s">
        <v>74</v>
      </c>
      <c r="J12" s="19" t="s">
        <v>76</v>
      </c>
    </row>
    <row r="13" spans="1:13" x14ac:dyDescent="0.2">
      <c r="A13" s="30" t="s">
        <v>91</v>
      </c>
      <c r="B13" s="23"/>
      <c r="C13" s="23"/>
      <c r="D13" s="31"/>
      <c r="F13" s="70" t="s">
        <v>117</v>
      </c>
      <c r="G13" s="70"/>
      <c r="H13" s="21">
        <f>I13</f>
        <v>-7.7473975568510517E-2</v>
      </c>
      <c r="I13" s="21">
        <f>'Value Drivers'!G8</f>
        <v>-7.7473975568510517E-2</v>
      </c>
      <c r="J13" s="21">
        <v>3.3460935903281579E-2</v>
      </c>
    </row>
    <row r="14" spans="1:13" x14ac:dyDescent="0.2">
      <c r="A14" s="27" t="s">
        <v>13</v>
      </c>
      <c r="B14" s="64">
        <v>1.8599999999999998E-2</v>
      </c>
      <c r="C14" s="28">
        <f>'Value Drivers'!G19</f>
        <v>1.6435311144092614E-2</v>
      </c>
      <c r="D14" s="29">
        <f>'Value Drivers'!I19</f>
        <v>4.801216153545341E-3</v>
      </c>
      <c r="F14" s="70" t="s">
        <v>254</v>
      </c>
      <c r="G14" s="70"/>
      <c r="H14" s="44">
        <v>-7.0000000000000007E-2</v>
      </c>
      <c r="I14" s="44">
        <v>-7.0004678441340951E-2</v>
      </c>
      <c r="J14" s="19"/>
    </row>
    <row r="15" spans="1:13" x14ac:dyDescent="0.2">
      <c r="A15" s="27" t="s">
        <v>85</v>
      </c>
      <c r="B15" s="28">
        <v>0.10913602692471309</v>
      </c>
      <c r="C15" s="28">
        <v>0.10913602692471309</v>
      </c>
      <c r="D15" s="29">
        <f>'Value Drivers'!I21</f>
        <v>0.14777519125607558</v>
      </c>
    </row>
    <row r="16" spans="1:13" x14ac:dyDescent="0.2">
      <c r="A16" s="30" t="s">
        <v>92</v>
      </c>
      <c r="B16" s="23"/>
      <c r="C16" s="23"/>
      <c r="D16" s="31"/>
    </row>
    <row r="17" spans="1:34" x14ac:dyDescent="0.2">
      <c r="A17" s="27" t="s">
        <v>71</v>
      </c>
      <c r="B17" s="28">
        <v>0</v>
      </c>
      <c r="C17" s="28">
        <f>'Value Drivers'!G24</f>
        <v>-0.31330606908895453</v>
      </c>
      <c r="D17" s="29">
        <f>'Value Drivers'!I24</f>
        <v>0.14941010294562704</v>
      </c>
      <c r="F17" t="s">
        <v>121</v>
      </c>
      <c r="G17">
        <f>L8*Introduction!C14</f>
        <v>-28955091.89363879</v>
      </c>
      <c r="Q17" s="2"/>
      <c r="AC17" s="2"/>
    </row>
    <row r="18" spans="1:34" x14ac:dyDescent="0.2">
      <c r="A18" s="27" t="s">
        <v>72</v>
      </c>
      <c r="B18" s="28">
        <f>'Value Drivers'!C25</f>
        <v>5.8541364690087708E-2</v>
      </c>
      <c r="C18" s="28">
        <f>'Value Drivers'!G25</f>
        <v>1.620176824653255E-2</v>
      </c>
      <c r="D18" s="29">
        <f>'Value Drivers'!I25</f>
        <v>2.9085388276520196E-2</v>
      </c>
      <c r="P18" s="54"/>
      <c r="Q18" s="54"/>
      <c r="R18" s="54"/>
      <c r="S18" s="54"/>
      <c r="T18" s="54"/>
      <c r="U18" s="54"/>
      <c r="X18" s="62"/>
      <c r="Y18" s="54"/>
      <c r="Z18" s="54"/>
      <c r="AA18" s="54"/>
      <c r="AB18" s="54"/>
      <c r="AC18" s="54"/>
      <c r="AD18" s="54"/>
      <c r="AE18" s="54"/>
      <c r="AF18" s="54"/>
      <c r="AG18" s="54"/>
      <c r="AH18" s="54"/>
    </row>
    <row r="19" spans="1:34" x14ac:dyDescent="0.2">
      <c r="A19" s="32" t="s">
        <v>73</v>
      </c>
      <c r="B19" s="33">
        <v>2.7310012005642165E-2</v>
      </c>
      <c r="C19" s="33">
        <f>'Value Drivers'!G27</f>
        <v>2.7314357391458089E-2</v>
      </c>
      <c r="D19" s="34">
        <f>'Value Drivers'!I27</f>
        <v>3.4402408543457975E-3</v>
      </c>
      <c r="O19" s="54"/>
      <c r="P19" s="59"/>
      <c r="Q19" s="59"/>
      <c r="R19" s="59"/>
      <c r="S19" s="59"/>
      <c r="T19" s="59"/>
      <c r="U19" s="59"/>
      <c r="X19" s="54"/>
      <c r="Y19" s="60"/>
      <c r="Z19" s="60"/>
      <c r="AA19" s="60"/>
      <c r="AB19" s="60"/>
      <c r="AC19" s="60"/>
      <c r="AD19" s="60"/>
      <c r="AE19" s="60"/>
      <c r="AF19" s="60"/>
      <c r="AG19" s="60"/>
      <c r="AH19" s="60"/>
    </row>
    <row r="20" spans="1:34" x14ac:dyDescent="0.2">
      <c r="O20" s="54"/>
      <c r="P20" s="59"/>
      <c r="Q20" s="59"/>
      <c r="R20" s="59"/>
      <c r="S20" s="59"/>
      <c r="T20" s="59"/>
      <c r="U20" s="59"/>
      <c r="X20" s="54"/>
      <c r="Y20" s="60"/>
      <c r="Z20" s="60"/>
      <c r="AA20" s="60"/>
      <c r="AB20" s="60"/>
      <c r="AC20" s="60"/>
      <c r="AD20" s="60"/>
      <c r="AE20" s="60"/>
      <c r="AF20" s="60"/>
      <c r="AG20" s="60"/>
      <c r="AH20" s="60"/>
    </row>
    <row r="21" spans="1:34" x14ac:dyDescent="0.2">
      <c r="O21" s="54"/>
      <c r="P21" s="59"/>
      <c r="Q21" s="59"/>
      <c r="R21" s="59"/>
      <c r="S21" s="59"/>
      <c r="T21" s="59"/>
      <c r="U21" s="59"/>
      <c r="W21" s="2"/>
      <c r="X21" s="54"/>
      <c r="Y21" s="60"/>
      <c r="Z21" s="60"/>
      <c r="AA21" s="60"/>
      <c r="AB21" s="60"/>
      <c r="AC21" s="60"/>
      <c r="AD21" s="60"/>
      <c r="AE21" s="60"/>
      <c r="AF21" s="60"/>
      <c r="AG21" s="60"/>
      <c r="AH21" s="60"/>
    </row>
    <row r="22" spans="1:34" x14ac:dyDescent="0.2">
      <c r="N22" s="2"/>
      <c r="O22" s="54"/>
      <c r="P22" s="59"/>
      <c r="Q22" s="59"/>
      <c r="R22" s="59"/>
      <c r="S22" s="59"/>
      <c r="T22" s="59"/>
      <c r="U22" s="59"/>
      <c r="X22" s="54"/>
      <c r="Y22" s="60"/>
      <c r="Z22" s="60"/>
      <c r="AA22" s="60"/>
      <c r="AB22" s="60"/>
      <c r="AC22" s="60"/>
      <c r="AD22" s="60"/>
      <c r="AE22" s="60"/>
      <c r="AF22" s="60"/>
      <c r="AG22" s="60"/>
      <c r="AH22" s="60"/>
    </row>
    <row r="23" spans="1:34" x14ac:dyDescent="0.2">
      <c r="A23" s="35" t="s">
        <v>93</v>
      </c>
      <c r="B23" s="35">
        <v>0</v>
      </c>
      <c r="C23" s="35">
        <v>1</v>
      </c>
      <c r="D23" s="35">
        <v>2</v>
      </c>
      <c r="E23" s="35">
        <v>3</v>
      </c>
      <c r="F23" s="35">
        <v>4</v>
      </c>
      <c r="G23" s="35">
        <v>5</v>
      </c>
      <c r="H23" s="35">
        <v>6</v>
      </c>
      <c r="I23" s="35">
        <v>7</v>
      </c>
      <c r="J23" s="35">
        <v>8</v>
      </c>
      <c r="K23" s="35">
        <v>9</v>
      </c>
      <c r="L23" s="35">
        <v>10</v>
      </c>
      <c r="O23" s="54"/>
      <c r="P23" s="59"/>
      <c r="Q23" s="59"/>
      <c r="R23" s="59"/>
      <c r="S23" s="59"/>
      <c r="T23" s="59"/>
      <c r="U23" s="59"/>
      <c r="X23" s="54"/>
      <c r="Y23" s="60"/>
      <c r="Z23" s="60"/>
      <c r="AA23" s="60"/>
      <c r="AB23" s="60"/>
      <c r="AC23" s="60"/>
      <c r="AD23" s="60"/>
      <c r="AE23" s="60"/>
      <c r="AF23" s="60"/>
      <c r="AG23" s="60"/>
      <c r="AH23" s="60"/>
    </row>
    <row r="24" spans="1:34" x14ac:dyDescent="0.2">
      <c r="A24" s="35" t="s">
        <v>94</v>
      </c>
      <c r="B24" s="35">
        <v>2015</v>
      </c>
      <c r="C24" s="35">
        <v>2016</v>
      </c>
      <c r="D24" s="35">
        <v>2017</v>
      </c>
      <c r="E24" s="35">
        <v>2018</v>
      </c>
      <c r="F24" s="35">
        <v>2019</v>
      </c>
      <c r="G24" s="35">
        <v>2020</v>
      </c>
      <c r="H24" s="35">
        <v>2021</v>
      </c>
      <c r="I24" s="35">
        <v>2022</v>
      </c>
      <c r="J24" s="35">
        <v>2023</v>
      </c>
      <c r="K24" s="35">
        <v>2024</v>
      </c>
      <c r="L24" s="35">
        <v>2025</v>
      </c>
      <c r="O24" s="54"/>
      <c r="P24" s="59"/>
      <c r="Q24" s="59"/>
      <c r="R24" s="59"/>
      <c r="S24" s="59"/>
      <c r="T24" s="59"/>
      <c r="U24" s="59"/>
      <c r="X24" s="54"/>
      <c r="Y24" s="60"/>
      <c r="Z24" s="60"/>
      <c r="AA24" s="60"/>
      <c r="AB24" s="60"/>
      <c r="AC24" s="60"/>
      <c r="AD24" s="60"/>
      <c r="AE24" s="60"/>
      <c r="AF24" s="60"/>
      <c r="AG24" s="60"/>
      <c r="AH24" s="60"/>
    </row>
    <row r="25" spans="1:34" x14ac:dyDescent="0.2">
      <c r="A25" s="2" t="s">
        <v>1</v>
      </c>
      <c r="B25">
        <f>'Value Drivers'!F7</f>
        <v>977143</v>
      </c>
      <c r="C25">
        <f>B25*(1+C26)</f>
        <v>901439.84709105885</v>
      </c>
      <c r="D25">
        <f t="shared" ref="D25:L25" si="0">C25*(1+D26)</f>
        <v>847353.45626559528</v>
      </c>
      <c r="E25">
        <f t="shared" si="0"/>
        <v>821932.8525776274</v>
      </c>
      <c r="F25">
        <f t="shared" si="0"/>
        <v>805494.19552607485</v>
      </c>
      <c r="G25">
        <f t="shared" si="0"/>
        <v>797439.25357081415</v>
      </c>
      <c r="H25">
        <f t="shared" si="0"/>
        <v>793452.05730296008</v>
      </c>
      <c r="I25">
        <f t="shared" si="0"/>
        <v>793452.05730296008</v>
      </c>
      <c r="J25">
        <f t="shared" si="0"/>
        <v>793452.05730296008</v>
      </c>
      <c r="K25">
        <f t="shared" si="0"/>
        <v>793452.05730296008</v>
      </c>
      <c r="L25">
        <f t="shared" si="0"/>
        <v>793452.05730296008</v>
      </c>
      <c r="O25" s="54"/>
      <c r="P25" s="59"/>
      <c r="Q25" s="59"/>
      <c r="R25" s="59"/>
      <c r="S25" s="59"/>
      <c r="T25" s="59"/>
      <c r="U25" s="59"/>
    </row>
    <row r="26" spans="1:34" x14ac:dyDescent="0.2">
      <c r="A26" t="s">
        <v>66</v>
      </c>
      <c r="C26" s="56">
        <v>-7.7473975568510517E-2</v>
      </c>
      <c r="D26" s="56">
        <v>-0.06</v>
      </c>
      <c r="E26" s="56">
        <v>-0.03</v>
      </c>
      <c r="F26" s="56">
        <v>-0.02</v>
      </c>
      <c r="G26" s="56">
        <v>-0.01</v>
      </c>
      <c r="H26" s="56">
        <v>-5.0000000000000001E-3</v>
      </c>
      <c r="I26" s="56">
        <v>0</v>
      </c>
      <c r="J26" s="56">
        <v>0</v>
      </c>
      <c r="K26" s="56">
        <v>0</v>
      </c>
      <c r="L26" s="56">
        <v>0</v>
      </c>
      <c r="O26" s="54"/>
      <c r="P26" s="59"/>
      <c r="Q26" s="59"/>
      <c r="R26" s="59"/>
      <c r="S26" s="59"/>
      <c r="T26" s="59"/>
      <c r="U26" s="59"/>
    </row>
    <row r="28" spans="1:34" x14ac:dyDescent="0.2">
      <c r="A28" s="2" t="s">
        <v>67</v>
      </c>
      <c r="P28" s="54"/>
      <c r="Q28" s="58"/>
      <c r="R28" s="54"/>
      <c r="S28" s="54"/>
      <c r="T28" s="54"/>
      <c r="U28" s="54"/>
    </row>
    <row r="29" spans="1:34" x14ac:dyDescent="0.2">
      <c r="A29" t="s">
        <v>83</v>
      </c>
      <c r="B29">
        <f>B30*$B$25</f>
        <v>787593</v>
      </c>
      <c r="C29">
        <f>C30*C25</f>
        <v>728347.3759297356</v>
      </c>
      <c r="D29">
        <f t="shared" ref="D29:L29" si="1">D30*D25</f>
        <v>684646.53337395145</v>
      </c>
      <c r="E29">
        <f t="shared" si="1"/>
        <v>664107.13737273286</v>
      </c>
      <c r="F29">
        <f t="shared" si="1"/>
        <v>650824.99462527817</v>
      </c>
      <c r="G29">
        <f t="shared" si="1"/>
        <v>644316.74467902549</v>
      </c>
      <c r="H29">
        <f t="shared" si="1"/>
        <v>641095.16095563036</v>
      </c>
      <c r="I29">
        <f t="shared" si="1"/>
        <v>641095.16095563036</v>
      </c>
      <c r="J29">
        <f t="shared" si="1"/>
        <v>641095.16095563036</v>
      </c>
      <c r="K29">
        <f t="shared" si="1"/>
        <v>641095.16095563036</v>
      </c>
      <c r="L29">
        <f t="shared" si="1"/>
        <v>641095.16095563036</v>
      </c>
      <c r="O29" s="60"/>
      <c r="P29" s="54"/>
      <c r="Q29" s="54"/>
      <c r="R29" s="54"/>
      <c r="S29" s="54"/>
      <c r="T29" s="54"/>
      <c r="U29" s="54"/>
    </row>
    <row r="30" spans="1:34" x14ac:dyDescent="0.2">
      <c r="A30" t="s">
        <v>95</v>
      </c>
      <c r="B30" s="56">
        <v>0.80601611023156283</v>
      </c>
      <c r="C30" s="56">
        <v>0.80798222785481288</v>
      </c>
      <c r="D30" s="56">
        <v>0.80798222785481288</v>
      </c>
      <c r="E30" s="56">
        <v>0.80798222785481288</v>
      </c>
      <c r="F30" s="56">
        <v>0.80798222785481288</v>
      </c>
      <c r="G30" s="56">
        <v>0.80798222785481288</v>
      </c>
      <c r="H30" s="56">
        <v>0.80798222785481288</v>
      </c>
      <c r="I30" s="56">
        <v>0.80798222785481288</v>
      </c>
      <c r="J30" s="56">
        <v>0.80798222785481288</v>
      </c>
      <c r="K30" s="56">
        <v>0.80798222785481288</v>
      </c>
      <c r="L30" s="56">
        <v>0.80798222785481288</v>
      </c>
      <c r="O30" s="54"/>
      <c r="P30" s="61"/>
      <c r="Q30" s="61"/>
      <c r="R30" s="61"/>
      <c r="S30" s="61"/>
      <c r="T30" s="61"/>
      <c r="U30" s="61"/>
    </row>
    <row r="31" spans="1:34" x14ac:dyDescent="0.2">
      <c r="A31" t="s">
        <v>4</v>
      </c>
      <c r="B31">
        <f>B32*$B$25</f>
        <v>122331</v>
      </c>
      <c r="C31">
        <f>C32*C25</f>
        <v>110791.72178186457</v>
      </c>
      <c r="D31">
        <f t="shared" ref="D31:L31" si="2">D32*D25</f>
        <v>104144.21847495269</v>
      </c>
      <c r="E31">
        <f t="shared" si="2"/>
        <v>101019.89192070412</v>
      </c>
      <c r="F31">
        <f t="shared" si="2"/>
        <v>98999.494082290039</v>
      </c>
      <c r="G31">
        <f t="shared" si="2"/>
        <v>98009.499141467139</v>
      </c>
      <c r="H31">
        <f t="shared" si="2"/>
        <v>97519.451645759807</v>
      </c>
      <c r="I31">
        <f t="shared" si="2"/>
        <v>97519.451645759807</v>
      </c>
      <c r="J31">
        <f t="shared" si="2"/>
        <v>97519.451645759807</v>
      </c>
      <c r="K31">
        <f t="shared" si="2"/>
        <v>97519.451645759807</v>
      </c>
      <c r="L31">
        <f t="shared" si="2"/>
        <v>97519.451645759807</v>
      </c>
      <c r="O31" s="54"/>
      <c r="P31" s="61"/>
      <c r="Q31" s="61"/>
      <c r="R31" s="61"/>
      <c r="S31" s="61"/>
      <c r="T31" s="61"/>
      <c r="U31" s="61"/>
    </row>
    <row r="32" spans="1:34" x14ac:dyDescent="0.2">
      <c r="A32" t="s">
        <v>95</v>
      </c>
      <c r="B32" s="56">
        <v>0.12519252555664831</v>
      </c>
      <c r="C32" s="56">
        <v>0.12290528551559909</v>
      </c>
      <c r="D32" s="56">
        <v>0.12290528551559909</v>
      </c>
      <c r="E32" s="56">
        <v>0.12290528551559909</v>
      </c>
      <c r="F32" s="56">
        <v>0.12290528551559909</v>
      </c>
      <c r="G32" s="56">
        <v>0.12290528551559909</v>
      </c>
      <c r="H32" s="56">
        <v>0.12290528551559909</v>
      </c>
      <c r="I32" s="56">
        <v>0.12290528551559909</v>
      </c>
      <c r="J32" s="56">
        <v>0.12290528551559909</v>
      </c>
      <c r="K32" s="56">
        <v>0.12290528551559909</v>
      </c>
      <c r="L32" s="56">
        <v>0.12290528551559909</v>
      </c>
      <c r="N32" s="2"/>
      <c r="O32" s="54"/>
      <c r="P32" s="61"/>
      <c r="Q32" s="61"/>
      <c r="R32" s="61"/>
      <c r="S32" s="61"/>
      <c r="T32" s="61"/>
      <c r="U32" s="61"/>
    </row>
    <row r="33" spans="1:21" x14ac:dyDescent="0.2">
      <c r="A33" t="s">
        <v>5</v>
      </c>
      <c r="B33">
        <f>B34*$B$25</f>
        <v>3103</v>
      </c>
      <c r="C33">
        <f>C34*C25</f>
        <v>4838.2691373311773</v>
      </c>
      <c r="D33">
        <f t="shared" ref="D33:L33" si="3">D34*D25</f>
        <v>4547.9729890913068</v>
      </c>
      <c r="E33">
        <f t="shared" si="3"/>
        <v>4411.5337994185675</v>
      </c>
      <c r="F33">
        <f t="shared" si="3"/>
        <v>4323.3031234301961</v>
      </c>
      <c r="G33">
        <f t="shared" si="3"/>
        <v>4280.0700921958942</v>
      </c>
      <c r="H33">
        <f t="shared" si="3"/>
        <v>4258.6697417349142</v>
      </c>
      <c r="I33">
        <f t="shared" si="3"/>
        <v>4258.6697417349142</v>
      </c>
      <c r="J33">
        <f t="shared" si="3"/>
        <v>4258.6697417349142</v>
      </c>
      <c r="K33">
        <f t="shared" si="3"/>
        <v>4258.6697417349142</v>
      </c>
      <c r="L33">
        <f t="shared" si="3"/>
        <v>4258.6697417349142</v>
      </c>
      <c r="O33" s="54"/>
      <c r="P33" s="61"/>
      <c r="Q33" s="61"/>
      <c r="R33" s="61"/>
      <c r="S33" s="61"/>
      <c r="T33" s="61"/>
      <c r="U33" s="61"/>
    </row>
    <row r="34" spans="1:21" x14ac:dyDescent="0.2">
      <c r="A34" t="s">
        <v>95</v>
      </c>
      <c r="B34" s="56">
        <v>3.1755843310549221E-3</v>
      </c>
      <c r="C34" s="56">
        <v>5.3672678803186298E-3</v>
      </c>
      <c r="D34" s="56">
        <v>5.3672678803186298E-3</v>
      </c>
      <c r="E34" s="56">
        <v>5.3672678803186298E-3</v>
      </c>
      <c r="F34" s="56">
        <v>5.3672678803186298E-3</v>
      </c>
      <c r="G34" s="56">
        <v>5.3672678803186298E-3</v>
      </c>
      <c r="H34" s="56">
        <v>5.3672678803186298E-3</v>
      </c>
      <c r="I34" s="56">
        <v>5.3672678803186298E-3</v>
      </c>
      <c r="J34" s="56">
        <v>5.3672678803186298E-3</v>
      </c>
      <c r="K34" s="56">
        <v>5.3672678803186298E-3</v>
      </c>
      <c r="L34" s="56">
        <v>5.3672678803186298E-3</v>
      </c>
      <c r="O34" s="54"/>
      <c r="P34" s="61"/>
      <c r="Q34" s="61"/>
      <c r="R34" s="61"/>
      <c r="S34" s="61"/>
      <c r="T34" s="61"/>
      <c r="U34" s="61"/>
    </row>
    <row r="35" spans="1:21" x14ac:dyDescent="0.2">
      <c r="A35" t="s">
        <v>7</v>
      </c>
      <c r="B35">
        <f>B36*$B$25</f>
        <v>-757</v>
      </c>
      <c r="C35">
        <f>C36*C25</f>
        <v>1808.7771020473522</v>
      </c>
      <c r="D35">
        <f t="shared" ref="D35:L35" si="4">D36*D25</f>
        <v>1700.250475924511</v>
      </c>
      <c r="E35">
        <f t="shared" si="4"/>
        <v>1649.2429616467755</v>
      </c>
      <c r="F35">
        <f t="shared" si="4"/>
        <v>1616.2581024138401</v>
      </c>
      <c r="G35">
        <f t="shared" si="4"/>
        <v>1600.0955213897016</v>
      </c>
      <c r="H35">
        <f t="shared" si="4"/>
        <v>1592.0950437827532</v>
      </c>
      <c r="I35">
        <f t="shared" si="4"/>
        <v>1592.0950437827532</v>
      </c>
      <c r="J35">
        <f t="shared" si="4"/>
        <v>1592.0950437827532</v>
      </c>
      <c r="K35">
        <f t="shared" si="4"/>
        <v>1592.0950437827532</v>
      </c>
      <c r="L35">
        <f t="shared" si="4"/>
        <v>1592.0950437827532</v>
      </c>
      <c r="O35" s="54"/>
      <c r="P35" s="61"/>
      <c r="Q35" s="61"/>
      <c r="R35" s="61"/>
      <c r="S35" s="61"/>
      <c r="T35" s="61"/>
      <c r="U35" s="61"/>
    </row>
    <row r="36" spans="1:21" x14ac:dyDescent="0.2">
      <c r="A36" t="s">
        <v>95</v>
      </c>
      <c r="B36" s="56">
        <v>-7.7470748907785246E-4</v>
      </c>
      <c r="C36" s="56">
        <v>2.0065422089829569E-3</v>
      </c>
      <c r="D36" s="56">
        <v>2.0065422089829569E-3</v>
      </c>
      <c r="E36" s="56">
        <v>2.0065422089829569E-3</v>
      </c>
      <c r="F36" s="56">
        <v>2.0065422089829569E-3</v>
      </c>
      <c r="G36" s="56">
        <v>2.0065422089829569E-3</v>
      </c>
      <c r="H36" s="56">
        <v>2.0065422089829569E-3</v>
      </c>
      <c r="I36" s="56">
        <v>2.0065422089829569E-3</v>
      </c>
      <c r="J36" s="56">
        <v>2.0065422089829569E-3</v>
      </c>
      <c r="K36" s="56">
        <v>2.0065422089829569E-3</v>
      </c>
      <c r="L36" s="56">
        <v>2.0065422089829569E-3</v>
      </c>
    </row>
    <row r="37" spans="1:21" x14ac:dyDescent="0.2">
      <c r="A37" t="s">
        <v>8</v>
      </c>
      <c r="B37">
        <f>B38*$B$25</f>
        <v>-880</v>
      </c>
      <c r="C37">
        <f>C38*C25</f>
        <v>-2201.5316355224018</v>
      </c>
      <c r="D37">
        <f t="shared" ref="D37:L37" si="5">D38*D25</f>
        <v>-2069.4397373910574</v>
      </c>
      <c r="E37">
        <f t="shared" si="5"/>
        <v>-2007.3565452693256</v>
      </c>
      <c r="F37">
        <f t="shared" si="5"/>
        <v>-1967.2094143639392</v>
      </c>
      <c r="G37">
        <f t="shared" si="5"/>
        <v>-1947.5373202202998</v>
      </c>
      <c r="H37">
        <f t="shared" si="5"/>
        <v>-1937.7996336191984</v>
      </c>
      <c r="I37">
        <f t="shared" si="5"/>
        <v>-1937.7996336191984</v>
      </c>
      <c r="J37">
        <f t="shared" si="5"/>
        <v>-1937.7996336191984</v>
      </c>
      <c r="K37">
        <f t="shared" si="5"/>
        <v>-1937.7996336191984</v>
      </c>
      <c r="L37">
        <f t="shared" si="5"/>
        <v>-1937.7996336191984</v>
      </c>
    </row>
    <row r="38" spans="1:21" x14ac:dyDescent="0.2">
      <c r="A38" t="s">
        <v>95</v>
      </c>
      <c r="B38" s="56">
        <v>-9.0058466365721291E-4</v>
      </c>
      <c r="C38" s="56">
        <v>-2.4422390940745868E-3</v>
      </c>
      <c r="D38" s="56">
        <v>-2.4422390940745868E-3</v>
      </c>
      <c r="E38" s="56">
        <v>-2.4422390940745868E-3</v>
      </c>
      <c r="F38" s="56">
        <v>-2.4422390940745868E-3</v>
      </c>
      <c r="G38" s="56">
        <v>-2.4422390940745868E-3</v>
      </c>
      <c r="H38" s="56">
        <v>-2.4422390940745868E-3</v>
      </c>
      <c r="I38" s="56">
        <v>-2.4422390940745868E-3</v>
      </c>
      <c r="J38" s="56">
        <v>-2.4422390940745868E-3</v>
      </c>
      <c r="K38" s="56">
        <v>-2.4422390940745868E-3</v>
      </c>
      <c r="L38" s="56">
        <v>-2.4422390940745868E-3</v>
      </c>
    </row>
    <row r="40" spans="1:21" x14ac:dyDescent="0.2">
      <c r="A40" s="2" t="s">
        <v>96</v>
      </c>
      <c r="B40">
        <f>B25-B29-B31-B33-B35-B37</f>
        <v>65753</v>
      </c>
      <c r="C40">
        <f t="shared" ref="C40:L40" si="6">C25-C29-C31-C33-C35-C37</f>
        <v>57855.234775602548</v>
      </c>
      <c r="D40">
        <f t="shared" si="6"/>
        <v>54383.92068906637</v>
      </c>
      <c r="E40">
        <f t="shared" si="6"/>
        <v>52752.4030683944</v>
      </c>
      <c r="F40">
        <f t="shared" si="6"/>
        <v>51697.355007026548</v>
      </c>
      <c r="G40">
        <f t="shared" si="6"/>
        <v>51180.381456956224</v>
      </c>
      <c r="H40">
        <f t="shared" si="6"/>
        <v>50924.479549671443</v>
      </c>
      <c r="I40">
        <f t="shared" si="6"/>
        <v>50924.479549671443</v>
      </c>
      <c r="J40">
        <f t="shared" si="6"/>
        <v>50924.479549671443</v>
      </c>
      <c r="K40">
        <f t="shared" si="6"/>
        <v>50924.479549671443</v>
      </c>
      <c r="L40">
        <f t="shared" si="6"/>
        <v>50924.479549671443</v>
      </c>
    </row>
    <row r="41" spans="1:21" x14ac:dyDescent="0.2">
      <c r="A41" t="s">
        <v>95</v>
      </c>
      <c r="B41" s="11">
        <v>6.7291072033468999E-2</v>
      </c>
      <c r="C41" s="11">
        <v>6.4180915634361027E-2</v>
      </c>
      <c r="D41" s="11">
        <v>6.4180915634360999E-2</v>
      </c>
      <c r="E41" s="11">
        <v>6.4180915634361027E-2</v>
      </c>
      <c r="F41" s="11">
        <v>6.4180915634361069E-2</v>
      </c>
      <c r="G41" s="11">
        <v>6.4180915634360985E-2</v>
      </c>
      <c r="H41" s="11">
        <v>6.4180915634360985E-2</v>
      </c>
      <c r="I41" s="11">
        <v>6.4180915634360985E-2</v>
      </c>
      <c r="J41" s="11">
        <v>6.4180915634360985E-2</v>
      </c>
      <c r="K41" s="11">
        <v>6.4180915634360985E-2</v>
      </c>
      <c r="L41" s="11">
        <v>6.4180915634360985E-2</v>
      </c>
    </row>
    <row r="43" spans="1:21" x14ac:dyDescent="0.2">
      <c r="A43" s="2" t="s">
        <v>91</v>
      </c>
    </row>
    <row r="44" spans="1:21" x14ac:dyDescent="0.2">
      <c r="A44" t="s">
        <v>13</v>
      </c>
      <c r="B44">
        <f>B45*$B$25</f>
        <v>8227</v>
      </c>
      <c r="C44">
        <f>C45*C25</f>
        <v>16766.781155893692</v>
      </c>
      <c r="D44">
        <f t="shared" ref="D44:K44" si="7">D45*D25</f>
        <v>15760.774286540071</v>
      </c>
      <c r="E44">
        <f t="shared" si="7"/>
        <v>15287.951057943868</v>
      </c>
      <c r="F44">
        <f t="shared" si="7"/>
        <v>14982.192036784991</v>
      </c>
      <c r="G44">
        <f t="shared" si="7"/>
        <v>14832.370116417142</v>
      </c>
      <c r="H44">
        <f t="shared" si="7"/>
        <v>14758.208265835055</v>
      </c>
      <c r="I44">
        <f t="shared" si="7"/>
        <v>14758.208265835055</v>
      </c>
      <c r="J44">
        <f t="shared" si="7"/>
        <v>14758.208265835055</v>
      </c>
      <c r="K44">
        <f t="shared" si="7"/>
        <v>14758.208265835055</v>
      </c>
      <c r="L44">
        <v>0</v>
      </c>
    </row>
    <row r="45" spans="1:21" x14ac:dyDescent="0.2">
      <c r="A45" t="s">
        <v>95</v>
      </c>
      <c r="B45" s="56">
        <v>8.4194432135316945E-3</v>
      </c>
      <c r="C45" s="56">
        <v>1.8599999999999998E-2</v>
      </c>
      <c r="D45" s="56">
        <v>1.8599999999999998E-2</v>
      </c>
      <c r="E45" s="56">
        <v>1.8599999999999998E-2</v>
      </c>
      <c r="F45" s="56">
        <v>1.8599999999999998E-2</v>
      </c>
      <c r="G45" s="56">
        <v>1.8599999999999998E-2</v>
      </c>
      <c r="H45" s="56">
        <v>1.8599999999999998E-2</v>
      </c>
      <c r="I45" s="56">
        <v>1.8599999999999998E-2</v>
      </c>
      <c r="J45" s="56">
        <v>1.8599999999999998E-2</v>
      </c>
      <c r="K45" s="56">
        <v>1.8599999999999998E-2</v>
      </c>
      <c r="L45" s="56">
        <v>1.8599999999999998E-2</v>
      </c>
    </row>
    <row r="46" spans="1:21" x14ac:dyDescent="0.2">
      <c r="A46" s="20" t="s">
        <v>16</v>
      </c>
      <c r="B46">
        <f>B47*B40</f>
        <v>18651.000000000004</v>
      </c>
      <c r="C46">
        <f>C47*C40</f>
        <v>6314.0904602057572</v>
      </c>
      <c r="D46">
        <f t="shared" ref="D46:L46" si="8">D47*D40</f>
        <v>5935.2450325934087</v>
      </c>
      <c r="E46">
        <f t="shared" si="8"/>
        <v>5757.1876816156091</v>
      </c>
      <c r="F46">
        <f t="shared" si="8"/>
        <v>5642.0439279833008</v>
      </c>
      <c r="G46">
        <f t="shared" si="8"/>
        <v>5585.6234887034616</v>
      </c>
      <c r="H46">
        <f t="shared" si="8"/>
        <v>5557.6953712599443</v>
      </c>
      <c r="I46">
        <f t="shared" si="8"/>
        <v>5557.6953712599443</v>
      </c>
      <c r="J46">
        <f t="shared" si="8"/>
        <v>5557.6953712599443</v>
      </c>
      <c r="K46">
        <f t="shared" si="8"/>
        <v>5557.6953712599443</v>
      </c>
      <c r="L46">
        <f t="shared" si="8"/>
        <v>5557.6953712599443</v>
      </c>
    </row>
    <row r="47" spans="1:21" x14ac:dyDescent="0.2">
      <c r="A47" t="s">
        <v>97</v>
      </c>
      <c r="B47" s="56">
        <v>0.28365245692211766</v>
      </c>
      <c r="C47" s="56">
        <v>0.10913602692471309</v>
      </c>
      <c r="D47" s="56">
        <v>0.10913602692471309</v>
      </c>
      <c r="E47" s="56">
        <v>0.10913602692471309</v>
      </c>
      <c r="F47" s="56">
        <v>0.10913602692471309</v>
      </c>
      <c r="G47" s="56">
        <v>0.10913602692471309</v>
      </c>
      <c r="H47" s="56">
        <v>0.10913602692471309</v>
      </c>
      <c r="I47" s="56">
        <v>0.10913602692471309</v>
      </c>
      <c r="J47" s="56">
        <v>0.10913602692471309</v>
      </c>
      <c r="K47" s="56">
        <v>0.10913602692471309</v>
      </c>
      <c r="L47" s="56">
        <v>0.10913602692471309</v>
      </c>
    </row>
    <row r="49" spans="1:13" ht="16" thickBot="1" x14ac:dyDescent="0.25">
      <c r="A49" s="42" t="s">
        <v>98</v>
      </c>
      <c r="B49">
        <f>B40-B44-B46</f>
        <v>38875</v>
      </c>
      <c r="C49">
        <f t="shared" ref="C49:L49" si="9">C40-C44-C46</f>
        <v>34774.363159503104</v>
      </c>
      <c r="D49">
        <f t="shared" si="9"/>
        <v>32687.90136993289</v>
      </c>
      <c r="E49">
        <f t="shared" si="9"/>
        <v>31707.264328834928</v>
      </c>
      <c r="F49">
        <f t="shared" si="9"/>
        <v>31073.119042258259</v>
      </c>
      <c r="G49">
        <f t="shared" si="9"/>
        <v>30762.387851835618</v>
      </c>
      <c r="H49">
        <f t="shared" si="9"/>
        <v>30608.575912576445</v>
      </c>
      <c r="I49">
        <f t="shared" si="9"/>
        <v>30608.575912576445</v>
      </c>
      <c r="J49">
        <f t="shared" si="9"/>
        <v>30608.575912576445</v>
      </c>
      <c r="K49">
        <f t="shared" si="9"/>
        <v>30608.575912576445</v>
      </c>
      <c r="L49">
        <f t="shared" si="9"/>
        <v>45366.784178411501</v>
      </c>
    </row>
    <row r="50" spans="1:13" ht="16" thickTop="1" x14ac:dyDescent="0.2"/>
    <row r="51" spans="1:13" x14ac:dyDescent="0.2">
      <c r="A51" t="s">
        <v>71</v>
      </c>
      <c r="B51">
        <f>B52*B25</f>
        <v>-392510.79737405176</v>
      </c>
      <c r="C51">
        <f>C52*C25</f>
        <v>0</v>
      </c>
      <c r="D51">
        <f t="shared" ref="D51:L51" si="10">D52*D25</f>
        <v>0</v>
      </c>
      <c r="E51">
        <f t="shared" si="10"/>
        <v>0</v>
      </c>
      <c r="F51">
        <f t="shared" si="10"/>
        <v>0</v>
      </c>
      <c r="G51">
        <f t="shared" si="10"/>
        <v>0</v>
      </c>
      <c r="H51">
        <f t="shared" si="10"/>
        <v>0</v>
      </c>
      <c r="I51">
        <f t="shared" si="10"/>
        <v>0</v>
      </c>
      <c r="J51">
        <f t="shared" si="10"/>
        <v>0</v>
      </c>
      <c r="K51">
        <f t="shared" si="10"/>
        <v>0</v>
      </c>
      <c r="L51">
        <f t="shared" si="10"/>
        <v>0</v>
      </c>
    </row>
    <row r="52" spans="1:13" x14ac:dyDescent="0.2">
      <c r="A52" t="s">
        <v>95</v>
      </c>
      <c r="B52" s="68">
        <v>-0.40169227776697142</v>
      </c>
      <c r="C52" s="56">
        <v>0</v>
      </c>
      <c r="D52" s="56">
        <v>0</v>
      </c>
      <c r="E52" s="56">
        <v>0</v>
      </c>
      <c r="F52" s="56">
        <v>0</v>
      </c>
      <c r="G52" s="56">
        <v>0</v>
      </c>
      <c r="H52" s="56">
        <v>0</v>
      </c>
      <c r="I52" s="56">
        <v>0</v>
      </c>
      <c r="J52" s="56">
        <v>0</v>
      </c>
      <c r="K52" s="56">
        <v>0</v>
      </c>
      <c r="L52" s="56">
        <v>0</v>
      </c>
    </row>
    <row r="53" spans="1:13" x14ac:dyDescent="0.2">
      <c r="A53" t="s">
        <v>99</v>
      </c>
      <c r="B53">
        <f>B54*B25</f>
        <v>6462</v>
      </c>
      <c r="C53">
        <f t="shared" ref="C53:L53" si="11">C54*C25</f>
        <v>52771.518834734576</v>
      </c>
      <c r="D53">
        <f t="shared" si="11"/>
        <v>49605.227704650497</v>
      </c>
      <c r="E53">
        <f t="shared" si="11"/>
        <v>48117.07087351098</v>
      </c>
      <c r="F53">
        <f t="shared" si="11"/>
        <v>47154.729456040761</v>
      </c>
      <c r="G53">
        <f t="shared" si="11"/>
        <v>46683.182161480356</v>
      </c>
      <c r="H53">
        <f t="shared" si="11"/>
        <v>46449.766250672954</v>
      </c>
      <c r="I53">
        <f t="shared" si="11"/>
        <v>46449.766250672954</v>
      </c>
      <c r="J53">
        <f t="shared" si="11"/>
        <v>46449.766250672954</v>
      </c>
      <c r="K53">
        <f t="shared" si="11"/>
        <v>46449.766250672954</v>
      </c>
      <c r="L53">
        <f t="shared" si="11"/>
        <v>46449.766250672954</v>
      </c>
    </row>
    <row r="54" spans="1:13" x14ac:dyDescent="0.2">
      <c r="A54" t="s">
        <v>95</v>
      </c>
      <c r="B54" s="12">
        <v>6.613156927901034E-3</v>
      </c>
      <c r="C54" s="56">
        <v>5.8541364690087708E-2</v>
      </c>
      <c r="D54" s="56">
        <v>5.8541364690087708E-2</v>
      </c>
      <c r="E54" s="56">
        <v>5.8541364690087708E-2</v>
      </c>
      <c r="F54" s="56">
        <v>5.8541364690087708E-2</v>
      </c>
      <c r="G54" s="56">
        <v>5.8541364690087708E-2</v>
      </c>
      <c r="H54" s="56">
        <v>5.8541364690087708E-2</v>
      </c>
      <c r="I54" s="56">
        <v>5.8541364690087708E-2</v>
      </c>
      <c r="J54" s="56">
        <v>5.8541364690087708E-2</v>
      </c>
      <c r="K54" s="56">
        <v>5.8541364690087708E-2</v>
      </c>
      <c r="L54" s="56">
        <v>5.8541364690087708E-2</v>
      </c>
    </row>
    <row r="55" spans="1:13" x14ac:dyDescent="0.2">
      <c r="A55" t="s">
        <v>100</v>
      </c>
      <c r="B55">
        <f>B56*B25</f>
        <v>29590</v>
      </c>
      <c r="C55">
        <f t="shared" ref="C55:L55" si="12">C56*C25</f>
        <v>24618.333046421056</v>
      </c>
      <c r="D55">
        <f t="shared" si="12"/>
        <v>23141.233063635791</v>
      </c>
      <c r="E55">
        <f t="shared" si="12"/>
        <v>22446.996071726717</v>
      </c>
      <c r="F55">
        <f t="shared" si="12"/>
        <v>21998.056150292181</v>
      </c>
      <c r="G55">
        <f t="shared" si="12"/>
        <v>21778.075588789263</v>
      </c>
      <c r="H55">
        <f t="shared" si="12"/>
        <v>21669.185210845317</v>
      </c>
      <c r="I55">
        <f t="shared" si="12"/>
        <v>21669.185210845317</v>
      </c>
      <c r="J55">
        <f t="shared" si="12"/>
        <v>21669.185210845317</v>
      </c>
      <c r="K55">
        <f t="shared" si="12"/>
        <v>21669.185210845317</v>
      </c>
      <c r="L55">
        <f t="shared" si="12"/>
        <v>21669.185210845317</v>
      </c>
    </row>
    <row r="56" spans="1:13" x14ac:dyDescent="0.2">
      <c r="A56" t="s">
        <v>95</v>
      </c>
      <c r="B56" s="12">
        <v>3.0282159315473785E-2</v>
      </c>
      <c r="C56" s="56">
        <v>2.7310012005642165E-2</v>
      </c>
      <c r="D56" s="56">
        <v>2.7310012005642165E-2</v>
      </c>
      <c r="E56" s="56">
        <v>2.7310012005642165E-2</v>
      </c>
      <c r="F56" s="56">
        <v>2.7310012005642165E-2</v>
      </c>
      <c r="G56" s="56">
        <v>2.7310012005642165E-2</v>
      </c>
      <c r="H56" s="56">
        <v>2.7310012005642165E-2</v>
      </c>
      <c r="I56" s="56">
        <v>2.7310012005642165E-2</v>
      </c>
      <c r="J56" s="56">
        <v>2.7310012005642165E-2</v>
      </c>
      <c r="K56" s="56">
        <v>2.7310012005642165E-2</v>
      </c>
      <c r="L56" s="56">
        <v>2.7310012005642165E-2</v>
      </c>
    </row>
    <row r="58" spans="1:13" ht="16" thickBot="1" x14ac:dyDescent="0.25">
      <c r="A58" s="42" t="s">
        <v>101</v>
      </c>
      <c r="B58">
        <f>B49-B51-B53</f>
        <v>424923.79737405176</v>
      </c>
      <c r="C58">
        <f t="shared" ref="C58:L58" si="13">C49-C51-C53</f>
        <v>-17997.155675231472</v>
      </c>
      <c r="D58">
        <f t="shared" si="13"/>
        <v>-16917.326334717607</v>
      </c>
      <c r="E58">
        <f t="shared" si="13"/>
        <v>-16409.806544676052</v>
      </c>
      <c r="F58">
        <f t="shared" si="13"/>
        <v>-16081.610413782502</v>
      </c>
      <c r="G58">
        <f t="shared" si="13"/>
        <v>-15920.794309644738</v>
      </c>
      <c r="H58">
        <f t="shared" si="13"/>
        <v>-15841.190338096509</v>
      </c>
      <c r="I58">
        <f t="shared" si="13"/>
        <v>-15841.190338096509</v>
      </c>
      <c r="J58">
        <f t="shared" si="13"/>
        <v>-15841.190338096509</v>
      </c>
      <c r="K58">
        <f t="shared" si="13"/>
        <v>-15841.190338096509</v>
      </c>
      <c r="L58">
        <f t="shared" si="13"/>
        <v>-1082.9820722614531</v>
      </c>
    </row>
    <row r="59" spans="1:13" ht="16" thickTop="1" x14ac:dyDescent="0.2"/>
    <row r="60" spans="1:13" ht="16" thickBot="1" x14ac:dyDescent="0.25">
      <c r="A60" s="42" t="s">
        <v>102</v>
      </c>
      <c r="C60">
        <f>C58/(1+$H$7)^C23</f>
        <v>-16361.050613846792</v>
      </c>
      <c r="D60">
        <f t="shared" ref="D60:K60" si="14">D58/(1+$H$7)^D23</f>
        <v>-13981.261433650912</v>
      </c>
      <c r="E60">
        <f t="shared" si="14"/>
        <v>-12328.930536946691</v>
      </c>
      <c r="F60">
        <f t="shared" si="14"/>
        <v>-10983.956296552487</v>
      </c>
      <c r="G60">
        <f t="shared" si="14"/>
        <v>-9885.560666897276</v>
      </c>
      <c r="H60">
        <f t="shared" si="14"/>
        <v>-8941.9389668752592</v>
      </c>
      <c r="I60">
        <f t="shared" si="14"/>
        <v>-8129.0354244320524</v>
      </c>
      <c r="J60">
        <f t="shared" si="14"/>
        <v>-7390.0322040291394</v>
      </c>
      <c r="K60">
        <f t="shared" si="14"/>
        <v>-6718.2110945719442</v>
      </c>
      <c r="L60">
        <f>((L58*(1+H7)/(H7-H8)-B67))/(1+H7)^L23</f>
        <v>-48667.924457986446</v>
      </c>
      <c r="M60" s="11">
        <f>L60/SUM(C60:L60)</f>
        <v>0.33941444070532567</v>
      </c>
    </row>
    <row r="61" spans="1:13" ht="16" thickTop="1" x14ac:dyDescent="0.2">
      <c r="A61" s="36" t="s">
        <v>103</v>
      </c>
      <c r="B61" s="46">
        <f>'Value Drivers'!F80</f>
        <v>314946</v>
      </c>
      <c r="C61" s="36">
        <f>B61+C53-C55</f>
        <v>343099.18578831351</v>
      </c>
      <c r="D61" s="48">
        <f t="shared" ref="D61:L61" si="15">C61+D53-D55</f>
        <v>369563.18042932823</v>
      </c>
      <c r="E61" s="48">
        <f t="shared" si="15"/>
        <v>395233.25523111247</v>
      </c>
      <c r="F61" s="48">
        <f t="shared" si="15"/>
        <v>420389.92853686109</v>
      </c>
      <c r="G61" s="48">
        <f t="shared" si="15"/>
        <v>445295.03510955221</v>
      </c>
      <c r="H61" s="48">
        <f t="shared" si="15"/>
        <v>470075.61614937987</v>
      </c>
      <c r="I61" s="48">
        <f t="shared" si="15"/>
        <v>494856.19718920754</v>
      </c>
      <c r="J61" s="48">
        <f t="shared" si="15"/>
        <v>519636.7782290352</v>
      </c>
      <c r="K61" s="48">
        <f t="shared" si="15"/>
        <v>544417.35926886287</v>
      </c>
      <c r="L61" s="37">
        <f t="shared" si="15"/>
        <v>569197.94030869054</v>
      </c>
    </row>
    <row r="62" spans="1:13" x14ac:dyDescent="0.2">
      <c r="A62" s="38" t="s">
        <v>104</v>
      </c>
      <c r="B62">
        <f>B25/B61</f>
        <v>3.1025731395223306</v>
      </c>
      <c r="C62" s="38">
        <f>C25/C61</f>
        <v>2.6273447575221942</v>
      </c>
      <c r="D62" s="49">
        <f t="shared" ref="D62:L62" si="16">D25/D61</f>
        <v>2.2928514017040591</v>
      </c>
      <c r="E62" s="49">
        <f t="shared" si="16"/>
        <v>2.079614611622199</v>
      </c>
      <c r="F62" s="49">
        <f t="shared" si="16"/>
        <v>1.9160644460002725</v>
      </c>
      <c r="G62" s="49">
        <f t="shared" si="16"/>
        <v>1.7908110144875675</v>
      </c>
      <c r="H62" s="49">
        <f t="shared" si="16"/>
        <v>1.6879243041843255</v>
      </c>
      <c r="I62" s="49">
        <f t="shared" si="16"/>
        <v>1.603399253782781</v>
      </c>
      <c r="J62" s="49">
        <f t="shared" si="16"/>
        <v>1.5269359109012834</v>
      </c>
      <c r="K62" s="49">
        <f t="shared" si="16"/>
        <v>1.4574334263854918</v>
      </c>
      <c r="L62" s="39">
        <f t="shared" si="16"/>
        <v>1.3939826571976892</v>
      </c>
    </row>
    <row r="63" spans="1:13" x14ac:dyDescent="0.2">
      <c r="A63" s="40" t="s">
        <v>105</v>
      </c>
      <c r="B63" s="47">
        <f>B61/B55</f>
        <v>10.643663399797228</v>
      </c>
      <c r="C63" s="40">
        <f t="shared" ref="C63:L63" si="17">C61/C55</f>
        <v>13.936735080371021</v>
      </c>
      <c r="D63" s="47">
        <f t="shared" si="17"/>
        <v>15.96990010917184</v>
      </c>
      <c r="E63" s="47">
        <f t="shared" si="17"/>
        <v>17.6074007394215</v>
      </c>
      <c r="F63" s="47">
        <f t="shared" si="17"/>
        <v>19.110321642272808</v>
      </c>
      <c r="G63" s="47">
        <f t="shared" si="17"/>
        <v>20.446941388098473</v>
      </c>
      <c r="H63" s="47">
        <f t="shared" si="17"/>
        <v>21.693276031168416</v>
      </c>
      <c r="I63" s="47">
        <f t="shared" si="17"/>
        <v>22.836862225051938</v>
      </c>
      <c r="J63" s="47">
        <f t="shared" si="17"/>
        <v>23.98044841893546</v>
      </c>
      <c r="K63" s="47">
        <f t="shared" si="17"/>
        <v>25.124034612818978</v>
      </c>
      <c r="L63" s="41">
        <f t="shared" si="17"/>
        <v>26.267620806702499</v>
      </c>
    </row>
    <row r="66" spans="1:2" x14ac:dyDescent="0.2">
      <c r="A66" s="36" t="s">
        <v>106</v>
      </c>
      <c r="B66" s="37">
        <f>SUM(C60:L60)</f>
        <v>-143387.90169578901</v>
      </c>
    </row>
    <row r="67" spans="1:2" x14ac:dyDescent="0.2">
      <c r="A67" s="38" t="s">
        <v>107</v>
      </c>
      <c r="B67" s="45">
        <f>'Value Drivers'!F93</f>
        <v>112217</v>
      </c>
    </row>
    <row r="68" spans="1:2" x14ac:dyDescent="0.2">
      <c r="A68" s="38" t="s">
        <v>108</v>
      </c>
      <c r="B68" s="45">
        <v>114070</v>
      </c>
    </row>
    <row r="69" spans="1:2" x14ac:dyDescent="0.2">
      <c r="A69" s="38" t="s">
        <v>109</v>
      </c>
      <c r="B69" s="45">
        <f>B66+B68</f>
        <v>-29317.901695789013</v>
      </c>
    </row>
    <row r="70" spans="1:2" x14ac:dyDescent="0.2">
      <c r="A70" s="38" t="s">
        <v>110</v>
      </c>
      <c r="B70" s="45">
        <v>28606</v>
      </c>
    </row>
    <row r="71" spans="1:2" ht="16" thickBot="1" x14ac:dyDescent="0.25">
      <c r="A71" s="38"/>
      <c r="B71" s="39"/>
    </row>
    <row r="72" spans="1:2" ht="16" thickBot="1" x14ac:dyDescent="0.25">
      <c r="A72" s="42" t="s">
        <v>111</v>
      </c>
      <c r="B72" s="57">
        <f>B69/B70</f>
        <v>-1.0248864467520455</v>
      </c>
    </row>
    <row r="73" spans="1:2" ht="16" thickTop="1" x14ac:dyDescent="0.2"/>
  </sheetData>
  <mergeCells count="7">
    <mergeCell ref="F14:G14"/>
    <mergeCell ref="F7:G7"/>
    <mergeCell ref="J7:K7"/>
    <mergeCell ref="F8:G8"/>
    <mergeCell ref="J8:K8"/>
    <mergeCell ref="J9:K9"/>
    <mergeCell ref="F13:G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B20" sqref="B20"/>
    </sheetView>
  </sheetViews>
  <sheetFormatPr baseColWidth="10" defaultColWidth="8.83203125" defaultRowHeight="15" x14ac:dyDescent="0.2"/>
  <cols>
    <col min="1" max="1" width="41.5" bestFit="1" customWidth="1"/>
  </cols>
  <sheetData>
    <row r="1" spans="1:7" x14ac:dyDescent="0.2">
      <c r="A1" t="s">
        <v>118</v>
      </c>
    </row>
    <row r="2" spans="1:7" x14ac:dyDescent="0.2">
      <c r="A2" t="s">
        <v>87</v>
      </c>
    </row>
    <row r="3" spans="1:7" x14ac:dyDescent="0.2">
      <c r="A3" t="s">
        <v>0</v>
      </c>
    </row>
    <row r="4" spans="1:7" x14ac:dyDescent="0.2">
      <c r="A4" t="s">
        <v>89</v>
      </c>
    </row>
    <row r="7" spans="1:7" x14ac:dyDescent="0.2">
      <c r="B7">
        <v>2011</v>
      </c>
      <c r="C7">
        <v>2012</v>
      </c>
      <c r="D7">
        <v>2013</v>
      </c>
      <c r="E7">
        <v>2014</v>
      </c>
      <c r="F7">
        <v>2015</v>
      </c>
    </row>
    <row r="8" spans="1:7" x14ac:dyDescent="0.2">
      <c r="A8" s="2" t="s">
        <v>1</v>
      </c>
      <c r="B8" s="67">
        <v>1351306</v>
      </c>
      <c r="C8" s="67">
        <v>1215602</v>
      </c>
      <c r="D8" s="67">
        <v>1158444</v>
      </c>
      <c r="E8" s="67">
        <v>1093889</v>
      </c>
      <c r="F8" s="67">
        <v>977143</v>
      </c>
      <c r="G8" s="1"/>
    </row>
    <row r="9" spans="1:7" x14ac:dyDescent="0.2">
      <c r="A9" t="s">
        <v>2</v>
      </c>
      <c r="B9" s="1">
        <v>1113330</v>
      </c>
      <c r="C9" s="1">
        <v>1019179</v>
      </c>
      <c r="D9" s="1">
        <v>980742</v>
      </c>
      <c r="E9" s="1">
        <v>909597</v>
      </c>
      <c r="F9" s="1">
        <v>817183</v>
      </c>
      <c r="G9" s="1"/>
    </row>
    <row r="10" spans="1:7" ht="16" thickBot="1" x14ac:dyDescent="0.25">
      <c r="A10" s="42" t="s">
        <v>3</v>
      </c>
      <c r="B10" s="52">
        <v>237976</v>
      </c>
      <c r="C10" s="52">
        <v>196423</v>
      </c>
      <c r="D10" s="52">
        <v>177702</v>
      </c>
      <c r="E10" s="52">
        <v>184292</v>
      </c>
      <c r="F10" s="52">
        <v>159960</v>
      </c>
      <c r="G10" s="52"/>
    </row>
    <row r="11" spans="1:7" ht="16" thickTop="1" x14ac:dyDescent="0.2"/>
    <row r="12" spans="1:7" x14ac:dyDescent="0.2">
      <c r="A12" t="s">
        <v>4</v>
      </c>
      <c r="B12" s="67">
        <v>170772</v>
      </c>
      <c r="C12" s="67">
        <v>145053</v>
      </c>
      <c r="D12" s="67">
        <v>140856</v>
      </c>
      <c r="E12" s="67">
        <v>133500</v>
      </c>
      <c r="F12" s="67">
        <v>122331</v>
      </c>
      <c r="G12" s="1"/>
    </row>
    <row r="13" spans="1:7" x14ac:dyDescent="0.2">
      <c r="A13" t="s">
        <v>5</v>
      </c>
      <c r="B13" s="1">
        <v>2526</v>
      </c>
      <c r="C13" s="1">
        <v>6151</v>
      </c>
      <c r="D13" s="1">
        <v>14225</v>
      </c>
      <c r="E13" s="1">
        <v>4870</v>
      </c>
      <c r="F13" s="1">
        <v>3103</v>
      </c>
      <c r="G13" s="1"/>
    </row>
    <row r="14" spans="1:7" x14ac:dyDescent="0.2">
      <c r="A14" t="s">
        <v>6</v>
      </c>
      <c r="B14" s="1">
        <v>-1917</v>
      </c>
      <c r="C14" s="1">
        <v>9891</v>
      </c>
      <c r="D14" s="1">
        <v>51024</v>
      </c>
      <c r="E14" s="1">
        <v>1867</v>
      </c>
      <c r="F14">
        <v>0</v>
      </c>
      <c r="G14" s="1"/>
    </row>
    <row r="15" spans="1:7" x14ac:dyDescent="0.2">
      <c r="A15" t="s">
        <v>7</v>
      </c>
      <c r="B15" s="1">
        <v>5886</v>
      </c>
      <c r="C15" s="1">
        <v>1772</v>
      </c>
      <c r="D15" s="1">
        <v>-86</v>
      </c>
      <c r="E15" s="1">
        <v>5544</v>
      </c>
      <c r="F15">
        <v>-757</v>
      </c>
      <c r="G15" s="1"/>
    </row>
    <row r="16" spans="1:7" x14ac:dyDescent="0.2">
      <c r="A16" t="s">
        <v>8</v>
      </c>
      <c r="B16" s="1">
        <f>-10070+1243</f>
        <v>-8827</v>
      </c>
      <c r="C16" s="1">
        <v>-1226</v>
      </c>
      <c r="D16" s="1">
        <v>-2121</v>
      </c>
      <c r="E16" s="1">
        <v>-2121</v>
      </c>
      <c r="F16">
        <v>-880</v>
      </c>
      <c r="G16" s="1"/>
    </row>
    <row r="17" spans="1:12" x14ac:dyDescent="0.2">
      <c r="A17" t="s">
        <v>253</v>
      </c>
      <c r="B17" s="1">
        <f>SUM(B12:B16)</f>
        <v>168440</v>
      </c>
      <c r="C17" s="1">
        <f>SUM(C12:C16)</f>
        <v>161641</v>
      </c>
      <c r="D17" s="67">
        <f>SUM(D12:D16)</f>
        <v>203898</v>
      </c>
      <c r="E17" s="1">
        <f>SUM(E12:E16)</f>
        <v>143660</v>
      </c>
      <c r="F17" s="67">
        <f>SUM(F12:F16)</f>
        <v>123797</v>
      </c>
    </row>
    <row r="18" spans="1:12" x14ac:dyDescent="0.2">
      <c r="A18" s="2" t="s">
        <v>9</v>
      </c>
      <c r="B18" s="1">
        <v>69536</v>
      </c>
      <c r="C18" s="1">
        <v>34782</v>
      </c>
      <c r="D18" s="1">
        <v>-26196</v>
      </c>
      <c r="E18" s="1">
        <v>40632</v>
      </c>
      <c r="F18" s="1">
        <v>36163</v>
      </c>
      <c r="G18" s="1"/>
      <c r="H18" s="11"/>
      <c r="I18" s="11"/>
      <c r="J18" s="11"/>
      <c r="K18" s="11"/>
      <c r="L18" s="11"/>
    </row>
    <row r="20" spans="1:12" x14ac:dyDescent="0.2">
      <c r="A20" t="s">
        <v>10</v>
      </c>
      <c r="B20" s="1">
        <v>-5457</v>
      </c>
      <c r="C20" s="1">
        <v>-1051</v>
      </c>
      <c r="D20" s="1">
        <v>-810</v>
      </c>
      <c r="E20" s="1">
        <v>-924</v>
      </c>
      <c r="F20">
        <v>-1328</v>
      </c>
      <c r="G20" s="1"/>
    </row>
    <row r="21" spans="1:12" x14ac:dyDescent="0.2">
      <c r="A21" t="s">
        <v>11</v>
      </c>
      <c r="B21" s="1">
        <v>26370</v>
      </c>
      <c r="C21" s="1">
        <v>26256</v>
      </c>
      <c r="D21" s="1">
        <v>21703</v>
      </c>
      <c r="E21" s="1">
        <v>19944</v>
      </c>
      <c r="F21" s="1">
        <v>11267</v>
      </c>
      <c r="G21" s="1"/>
    </row>
    <row r="22" spans="1:12" x14ac:dyDescent="0.2">
      <c r="A22" t="s">
        <v>12</v>
      </c>
      <c r="B22" s="1">
        <v>1366</v>
      </c>
      <c r="C22" s="1">
        <v>581</v>
      </c>
      <c r="D22" s="1">
        <v>175</v>
      </c>
      <c r="E22" s="1">
        <v>529</v>
      </c>
      <c r="F22" s="1">
        <v>-1712</v>
      </c>
      <c r="G22" s="1"/>
    </row>
    <row r="23" spans="1:12" x14ac:dyDescent="0.2">
      <c r="A23" t="s">
        <v>13</v>
      </c>
      <c r="B23" s="67">
        <v>22279</v>
      </c>
      <c r="C23" s="67">
        <v>25786</v>
      </c>
      <c r="D23" s="67">
        <v>21068</v>
      </c>
      <c r="E23" s="67">
        <v>19549</v>
      </c>
      <c r="F23" s="67">
        <v>8227</v>
      </c>
      <c r="G23" s="1"/>
    </row>
    <row r="25" spans="1:12" x14ac:dyDescent="0.2">
      <c r="A25" t="s">
        <v>14</v>
      </c>
      <c r="B25" s="1">
        <v>-20265</v>
      </c>
      <c r="C25" s="1">
        <v>2353</v>
      </c>
      <c r="D25" s="1">
        <v>-2148</v>
      </c>
      <c r="E25" s="1">
        <v>-407</v>
      </c>
      <c r="F25">
        <v>632</v>
      </c>
      <c r="G25" s="1"/>
    </row>
    <row r="26" spans="1:12" x14ac:dyDescent="0.2">
      <c r="A26" s="2" t="s">
        <v>15</v>
      </c>
      <c r="B26" s="1">
        <v>26992</v>
      </c>
      <c r="C26" s="1">
        <v>11349</v>
      </c>
      <c r="D26" s="1">
        <v>-49412</v>
      </c>
      <c r="E26" s="1">
        <v>20676</v>
      </c>
      <c r="F26" s="1">
        <v>28568</v>
      </c>
      <c r="G26" s="1"/>
    </row>
    <row r="28" spans="1:12" x14ac:dyDescent="0.2">
      <c r="A28" t="s">
        <v>16</v>
      </c>
      <c r="B28" s="1">
        <v>18702</v>
      </c>
      <c r="C28" s="1">
        <v>10828</v>
      </c>
      <c r="D28" s="1">
        <v>-4376</v>
      </c>
      <c r="E28" s="1">
        <v>-972</v>
      </c>
      <c r="F28" s="1">
        <v>18651</v>
      </c>
      <c r="G28" s="1"/>
    </row>
    <row r="29" spans="1:12" ht="16" thickBot="1" x14ac:dyDescent="0.25">
      <c r="A29" s="42" t="s">
        <v>17</v>
      </c>
      <c r="B29" s="51">
        <v>8290</v>
      </c>
      <c r="C29" s="51">
        <v>521</v>
      </c>
      <c r="D29" s="51">
        <v>-45036</v>
      </c>
      <c r="E29" s="51">
        <v>21648</v>
      </c>
      <c r="F29" s="51">
        <v>9917</v>
      </c>
      <c r="G29" s="51"/>
    </row>
    <row r="30" spans="1:12" ht="16" thickTop="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topLeftCell="A10" workbookViewId="0">
      <selection activeCell="B45" sqref="B45"/>
    </sheetView>
  </sheetViews>
  <sheetFormatPr baseColWidth="10" defaultColWidth="8.83203125" defaultRowHeight="15" x14ac:dyDescent="0.2"/>
  <cols>
    <col min="1" max="1" width="42.1640625" bestFit="1" customWidth="1"/>
  </cols>
  <sheetData>
    <row r="1" spans="1:6" x14ac:dyDescent="0.2">
      <c r="A1" t="s">
        <v>118</v>
      </c>
    </row>
    <row r="2" spans="1:6" x14ac:dyDescent="0.2">
      <c r="A2" t="s">
        <v>87</v>
      </c>
    </row>
    <row r="3" spans="1:6" x14ac:dyDescent="0.2">
      <c r="A3" t="s">
        <v>19</v>
      </c>
    </row>
    <row r="4" spans="1:6" x14ac:dyDescent="0.2">
      <c r="A4" t="s">
        <v>89</v>
      </c>
    </row>
    <row r="6" spans="1:6" x14ac:dyDescent="0.2">
      <c r="B6">
        <v>2011</v>
      </c>
      <c r="C6">
        <v>2012</v>
      </c>
      <c r="D6">
        <v>2013</v>
      </c>
      <c r="E6">
        <v>2014</v>
      </c>
      <c r="F6">
        <v>2015</v>
      </c>
    </row>
    <row r="7" spans="1:6" x14ac:dyDescent="0.2">
      <c r="A7" s="2" t="s">
        <v>20</v>
      </c>
    </row>
    <row r="8" spans="1:6" x14ac:dyDescent="0.2">
      <c r="A8" t="s">
        <v>21</v>
      </c>
      <c r="B8" s="67">
        <v>263586</v>
      </c>
      <c r="C8" s="1">
        <v>288269</v>
      </c>
      <c r="D8" s="1">
        <v>259683</v>
      </c>
      <c r="E8" s="1">
        <v>237418</v>
      </c>
      <c r="F8" s="67">
        <v>215833</v>
      </c>
    </row>
    <row r="9" spans="1:6" x14ac:dyDescent="0.2">
      <c r="A9" t="s">
        <v>22</v>
      </c>
      <c r="B9" s="1">
        <v>23535</v>
      </c>
      <c r="C9" s="1">
        <v>24751</v>
      </c>
      <c r="D9" s="1">
        <v>25078</v>
      </c>
      <c r="E9" s="1">
        <v>20618</v>
      </c>
      <c r="F9" s="1">
        <v>18676</v>
      </c>
    </row>
    <row r="10" spans="1:6" x14ac:dyDescent="0.2">
      <c r="A10" t="s">
        <v>23</v>
      </c>
      <c r="B10" s="1">
        <v>14557</v>
      </c>
      <c r="C10" s="1">
        <v>13971</v>
      </c>
      <c r="D10" s="1">
        <v>12116</v>
      </c>
      <c r="E10" s="1">
        <v>11116</v>
      </c>
      <c r="F10" s="1">
        <v>10246</v>
      </c>
    </row>
    <row r="11" spans="1:6" x14ac:dyDescent="0.2">
      <c r="A11" t="s">
        <v>24</v>
      </c>
      <c r="B11" s="1">
        <v>5085</v>
      </c>
      <c r="C11" s="1">
        <v>7351</v>
      </c>
      <c r="D11" s="1">
        <v>4755</v>
      </c>
      <c r="E11" s="1">
        <v>1450</v>
      </c>
      <c r="F11" s="1">
        <v>2230</v>
      </c>
    </row>
    <row r="12" spans="1:6" x14ac:dyDescent="0.2">
      <c r="A12" t="s">
        <v>25</v>
      </c>
      <c r="B12" s="1">
        <v>1</v>
      </c>
      <c r="C12" s="1">
        <v>527</v>
      </c>
      <c r="D12" s="1">
        <v>271</v>
      </c>
      <c r="E12" s="1">
        <v>0</v>
      </c>
      <c r="F12" s="1">
        <v>14000</v>
      </c>
    </row>
    <row r="13" spans="1:6" x14ac:dyDescent="0.2">
      <c r="A13" t="s">
        <v>26</v>
      </c>
      <c r="B13" s="1">
        <v>29142</v>
      </c>
      <c r="C13" s="1">
        <v>35455</v>
      </c>
      <c r="D13" s="1">
        <v>27003</v>
      </c>
      <c r="E13" s="1">
        <v>37903</v>
      </c>
      <c r="F13" s="1">
        <v>31551</v>
      </c>
    </row>
    <row r="14" spans="1:6" x14ac:dyDescent="0.2">
      <c r="A14" t="s">
        <v>27</v>
      </c>
      <c r="B14" s="1">
        <v>11074</v>
      </c>
      <c r="C14" s="1">
        <v>11888</v>
      </c>
      <c r="D14" s="1">
        <v>7967</v>
      </c>
      <c r="E14" s="1">
        <v>7582</v>
      </c>
      <c r="F14" s="1">
        <v>2527</v>
      </c>
    </row>
    <row r="15" spans="1:6" x14ac:dyDescent="0.2">
      <c r="A15" t="s">
        <v>62</v>
      </c>
      <c r="B15" s="1">
        <v>250</v>
      </c>
      <c r="C15" s="1">
        <v>227</v>
      </c>
      <c r="D15" s="1">
        <v>0</v>
      </c>
      <c r="E15" s="1">
        <v>0</v>
      </c>
      <c r="F15" s="1">
        <v>0</v>
      </c>
    </row>
    <row r="16" spans="1:6" x14ac:dyDescent="0.2">
      <c r="A16" t="s">
        <v>28</v>
      </c>
      <c r="B16" s="1">
        <v>17866</v>
      </c>
      <c r="C16" s="1">
        <v>22262</v>
      </c>
      <c r="D16" s="1">
        <v>25519</v>
      </c>
      <c r="E16" s="1">
        <v>21987</v>
      </c>
      <c r="F16" s="1">
        <v>19883</v>
      </c>
    </row>
    <row r="17" spans="1:6" x14ac:dyDescent="0.2">
      <c r="A17" s="2" t="s">
        <v>29</v>
      </c>
      <c r="B17" s="1">
        <v>365096</v>
      </c>
      <c r="C17" s="1">
        <v>404701</v>
      </c>
      <c r="D17" s="1">
        <v>362392</v>
      </c>
      <c r="E17" s="1">
        <v>338074</v>
      </c>
      <c r="F17" s="1">
        <v>314946</v>
      </c>
    </row>
    <row r="18" spans="1:6" x14ac:dyDescent="0.2">
      <c r="A18" t="s">
        <v>30</v>
      </c>
      <c r="B18" s="1">
        <v>228887</v>
      </c>
      <c r="C18" s="1">
        <v>211531</v>
      </c>
      <c r="D18" s="1">
        <v>179343</v>
      </c>
      <c r="E18" s="1">
        <v>145418</v>
      </c>
      <c r="F18" s="1">
        <v>126389</v>
      </c>
    </row>
    <row r="19" spans="1:6" x14ac:dyDescent="0.2">
      <c r="A19" t="s">
        <v>31</v>
      </c>
      <c r="B19" s="1">
        <v>188103</v>
      </c>
      <c r="C19" s="1">
        <v>177232</v>
      </c>
      <c r="D19" s="1">
        <v>150807</v>
      </c>
      <c r="E19" s="1">
        <v>135293</v>
      </c>
      <c r="F19" s="1">
        <v>124270</v>
      </c>
    </row>
    <row r="20" spans="1:6" x14ac:dyDescent="0.2">
      <c r="A20" t="s">
        <v>25</v>
      </c>
      <c r="B20" s="1">
        <v>3956</v>
      </c>
      <c r="C20" s="1">
        <v>3229</v>
      </c>
      <c r="D20" s="1">
        <v>2177</v>
      </c>
      <c r="E20" s="1">
        <v>1997</v>
      </c>
      <c r="F20" s="1">
        <v>978</v>
      </c>
    </row>
    <row r="21" spans="1:6" x14ac:dyDescent="0.2">
      <c r="A21" t="s">
        <v>28</v>
      </c>
      <c r="B21" s="1">
        <v>35184</v>
      </c>
      <c r="C21" s="1">
        <v>30438</v>
      </c>
      <c r="D21" s="1">
        <v>34430</v>
      </c>
      <c r="E21" s="1">
        <v>47055</v>
      </c>
      <c r="F21" s="1">
        <v>27648</v>
      </c>
    </row>
    <row r="22" spans="1:6" x14ac:dyDescent="0.2">
      <c r="A22" t="s">
        <v>32</v>
      </c>
      <c r="B22" s="1">
        <v>0</v>
      </c>
      <c r="C22" s="1">
        <v>0</v>
      </c>
      <c r="D22" s="1">
        <v>0</v>
      </c>
      <c r="E22" s="1">
        <v>2553</v>
      </c>
      <c r="F22" s="1">
        <v>673</v>
      </c>
    </row>
    <row r="23" spans="1:6" x14ac:dyDescent="0.2">
      <c r="A23" t="s">
        <v>33</v>
      </c>
      <c r="B23" s="1">
        <v>79571</v>
      </c>
      <c r="C23" s="1">
        <v>121639</v>
      </c>
      <c r="D23" s="1">
        <v>103067</v>
      </c>
      <c r="E23" s="1">
        <v>108029</v>
      </c>
      <c r="F23" s="1">
        <v>127778</v>
      </c>
    </row>
    <row r="24" spans="1:6" x14ac:dyDescent="0.2">
      <c r="A24" s="2" t="s">
        <v>34</v>
      </c>
      <c r="B24" s="1">
        <v>535701</v>
      </c>
      <c r="C24" s="1">
        <v>544069</v>
      </c>
      <c r="D24" s="1">
        <v>469824</v>
      </c>
      <c r="E24" s="1">
        <v>440345</v>
      </c>
      <c r="F24" s="1">
        <v>407736</v>
      </c>
    </row>
    <row r="25" spans="1:6" x14ac:dyDescent="0.2">
      <c r="A25" s="2" t="s">
        <v>35</v>
      </c>
      <c r="B25" s="1">
        <v>900797</v>
      </c>
      <c r="C25" s="1">
        <v>948770</v>
      </c>
      <c r="D25" s="1">
        <v>832216</v>
      </c>
      <c r="E25" s="1">
        <v>778419</v>
      </c>
      <c r="F25" s="1">
        <v>722682</v>
      </c>
    </row>
    <row r="26" spans="1:6" x14ac:dyDescent="0.2">
      <c r="A26" t="s">
        <v>61</v>
      </c>
      <c r="B26" t="b">
        <f>B25=B24+B17</f>
        <v>1</v>
      </c>
      <c r="C26" t="b">
        <f>C25=C24+C17</f>
        <v>1</v>
      </c>
      <c r="D26" t="b">
        <f>D25=D24+D17</f>
        <v>1</v>
      </c>
      <c r="E26" t="b">
        <f>E25=E24+E17</f>
        <v>1</v>
      </c>
      <c r="F26" t="b">
        <f>F25=F24+F17</f>
        <v>1</v>
      </c>
    </row>
    <row r="27" spans="1:6" x14ac:dyDescent="0.2">
      <c r="A27" t="s">
        <v>64</v>
      </c>
      <c r="B27" t="b">
        <f>B17=SUM(B8:B16)</f>
        <v>1</v>
      </c>
      <c r="C27" t="b">
        <f>C17=SUM(C8:C16)</f>
        <v>1</v>
      </c>
      <c r="D27" t="b">
        <f>D17=SUM(D8:D16)</f>
        <v>1</v>
      </c>
      <c r="E27" t="b">
        <f>E17=SUM(E8:E16)</f>
        <v>1</v>
      </c>
      <c r="F27" t="b">
        <f>F17=SUM(F8:F16)</f>
        <v>1</v>
      </c>
    </row>
    <row r="28" spans="1:6" x14ac:dyDescent="0.2">
      <c r="A28" t="s">
        <v>63</v>
      </c>
      <c r="B28" t="b">
        <f>B24=SUM(B18:B23)</f>
        <v>1</v>
      </c>
      <c r="C28" t="b">
        <f>C24=SUM(C18:C23)</f>
        <v>1</v>
      </c>
      <c r="D28" t="b">
        <f>D24=SUM(D18:D23)</f>
        <v>1</v>
      </c>
      <c r="E28" t="b">
        <f>E24=SUM(E18:E23)</f>
        <v>1</v>
      </c>
      <c r="F28" t="b">
        <f>F24=SUM(F18:F23)</f>
        <v>1</v>
      </c>
    </row>
    <row r="29" spans="1:6" x14ac:dyDescent="0.2">
      <c r="A29" s="2" t="s">
        <v>36</v>
      </c>
    </row>
    <row r="30" spans="1:6" x14ac:dyDescent="0.2">
      <c r="A30" t="s">
        <v>37</v>
      </c>
      <c r="B30" s="67">
        <v>210448</v>
      </c>
      <c r="C30" s="67">
        <v>265553</v>
      </c>
      <c r="D30" s="67">
        <v>223788</v>
      </c>
      <c r="E30" s="67">
        <v>167990</v>
      </c>
      <c r="F30" s="67">
        <v>112217</v>
      </c>
    </row>
    <row r="31" spans="1:6" x14ac:dyDescent="0.2">
      <c r="A31" t="s">
        <v>38</v>
      </c>
      <c r="B31" s="1">
        <v>90078</v>
      </c>
      <c r="C31" s="1">
        <v>137957</v>
      </c>
      <c r="D31" s="1">
        <v>138009</v>
      </c>
      <c r="E31" s="1">
        <v>159672</v>
      </c>
      <c r="F31" s="1">
        <v>137853</v>
      </c>
    </row>
    <row r="32" spans="1:6" x14ac:dyDescent="0.2">
      <c r="A32" t="s">
        <v>39</v>
      </c>
      <c r="B32" s="1">
        <v>27019</v>
      </c>
      <c r="C32" s="1">
        <v>31852</v>
      </c>
      <c r="D32" s="1">
        <v>30443</v>
      </c>
      <c r="E32" s="1">
        <v>37056</v>
      </c>
      <c r="F32" s="1">
        <v>29617</v>
      </c>
    </row>
    <row r="33" spans="1:6" x14ac:dyDescent="0.2">
      <c r="A33" t="s">
        <v>40</v>
      </c>
      <c r="B33" s="1">
        <v>0</v>
      </c>
      <c r="C33" s="1">
        <v>2724</v>
      </c>
      <c r="D33" s="1">
        <v>11776</v>
      </c>
      <c r="E33" s="1">
        <v>8950</v>
      </c>
      <c r="F33" s="1">
        <v>13539</v>
      </c>
    </row>
    <row r="34" spans="1:6" x14ac:dyDescent="0.2">
      <c r="A34" t="s">
        <v>41</v>
      </c>
      <c r="B34" s="1">
        <v>732</v>
      </c>
      <c r="C34" s="1">
        <v>472</v>
      </c>
      <c r="D34" s="1">
        <v>883</v>
      </c>
      <c r="E34" s="1">
        <v>666</v>
      </c>
      <c r="F34" s="1">
        <v>536</v>
      </c>
    </row>
    <row r="35" spans="1:6" x14ac:dyDescent="0.2">
      <c r="A35" t="s">
        <v>42</v>
      </c>
      <c r="B35" s="1">
        <v>9276</v>
      </c>
      <c r="C35" s="1">
        <v>6690</v>
      </c>
      <c r="D35" s="1">
        <v>8425</v>
      </c>
      <c r="E35" s="1">
        <v>8885</v>
      </c>
      <c r="F35" s="1">
        <v>8821</v>
      </c>
    </row>
    <row r="36" spans="1:6" x14ac:dyDescent="0.2">
      <c r="A36" t="s">
        <v>25</v>
      </c>
      <c r="B36" s="1">
        <v>8122</v>
      </c>
      <c r="C36" s="1">
        <v>11082</v>
      </c>
      <c r="D36" s="1">
        <v>7702</v>
      </c>
      <c r="E36" s="1">
        <v>5056</v>
      </c>
      <c r="F36" s="1">
        <v>5642</v>
      </c>
    </row>
    <row r="37" spans="1:6" x14ac:dyDescent="0.2">
      <c r="A37" t="s">
        <v>43</v>
      </c>
      <c r="B37" s="1">
        <v>26434</v>
      </c>
      <c r="C37" s="1">
        <v>26120</v>
      </c>
      <c r="D37" s="1">
        <v>3121</v>
      </c>
      <c r="E37" s="1">
        <v>8261</v>
      </c>
      <c r="F37" s="1">
        <v>11691</v>
      </c>
    </row>
    <row r="38" spans="1:6" x14ac:dyDescent="0.2">
      <c r="A38" s="2" t="s">
        <v>44</v>
      </c>
      <c r="B38" s="1">
        <v>372109</v>
      </c>
      <c r="C38" s="67">
        <v>482450</v>
      </c>
      <c r="D38" s="67">
        <v>424147</v>
      </c>
      <c r="E38" s="67">
        <v>396536</v>
      </c>
      <c r="F38" s="67">
        <v>319916</v>
      </c>
    </row>
    <row r="39" spans="1:6" x14ac:dyDescent="0.2">
      <c r="A39" t="s">
        <v>37</v>
      </c>
      <c r="B39" s="67">
        <v>17436</v>
      </c>
      <c r="C39" s="67">
        <v>20333</v>
      </c>
      <c r="D39" s="67">
        <v>20873</v>
      </c>
      <c r="E39" s="67">
        <v>6562</v>
      </c>
      <c r="F39" s="67">
        <v>3222</v>
      </c>
    </row>
    <row r="40" spans="1:6" x14ac:dyDescent="0.2">
      <c r="A40" t="s">
        <v>45</v>
      </c>
      <c r="B40" s="67">
        <v>40737</v>
      </c>
      <c r="C40" s="67">
        <v>29958</v>
      </c>
      <c r="D40" s="67">
        <v>18919</v>
      </c>
      <c r="E40" s="67">
        <v>21326</v>
      </c>
      <c r="F40" s="67">
        <v>11304</v>
      </c>
    </row>
    <row r="41" spans="1:6" x14ac:dyDescent="0.2">
      <c r="A41" t="s">
        <v>41</v>
      </c>
      <c r="B41" s="1">
        <v>34</v>
      </c>
      <c r="C41" s="1">
        <v>55</v>
      </c>
      <c r="D41" s="1">
        <v>74</v>
      </c>
      <c r="E41" s="1">
        <v>88</v>
      </c>
      <c r="F41" s="1">
        <v>99</v>
      </c>
    </row>
    <row r="42" spans="1:6" x14ac:dyDescent="0.2">
      <c r="A42" t="s">
        <v>46</v>
      </c>
      <c r="B42" s="1">
        <v>0</v>
      </c>
      <c r="C42" s="1">
        <v>0</v>
      </c>
      <c r="D42" s="1">
        <v>0</v>
      </c>
      <c r="E42" s="1">
        <v>248</v>
      </c>
      <c r="F42" s="1">
        <v>423</v>
      </c>
    </row>
    <row r="43" spans="1:6" x14ac:dyDescent="0.2">
      <c r="A43" t="s">
        <v>42</v>
      </c>
      <c r="B43" s="1">
        <v>51673</v>
      </c>
      <c r="C43" s="1">
        <v>58934</v>
      </c>
      <c r="D43" s="1">
        <v>54383</v>
      </c>
      <c r="E43" s="1">
        <v>53257</v>
      </c>
      <c r="F43" s="1">
        <v>42872</v>
      </c>
    </row>
    <row r="44" spans="1:6" x14ac:dyDescent="0.2">
      <c r="A44" t="s">
        <v>47</v>
      </c>
      <c r="B44" s="1">
        <v>128493</v>
      </c>
      <c r="C44" s="1">
        <v>125342</v>
      </c>
      <c r="D44" s="1">
        <v>127381</v>
      </c>
      <c r="E44" s="1">
        <v>134373</v>
      </c>
      <c r="F44" s="1">
        <v>108019</v>
      </c>
    </row>
    <row r="45" spans="1:6" x14ac:dyDescent="0.2">
      <c r="A45" t="s">
        <v>25</v>
      </c>
      <c r="B45" s="1">
        <v>10661</v>
      </c>
      <c r="C45" s="1">
        <v>3900</v>
      </c>
      <c r="D45" s="1">
        <v>5298</v>
      </c>
      <c r="E45" s="1">
        <v>9104</v>
      </c>
      <c r="F45" s="1">
        <v>8379</v>
      </c>
    </row>
    <row r="46" spans="1:6" x14ac:dyDescent="0.2">
      <c r="A46" t="s">
        <v>48</v>
      </c>
      <c r="B46" s="1">
        <v>30204</v>
      </c>
      <c r="C46" s="1">
        <v>26989</v>
      </c>
      <c r="D46" s="1">
        <v>16341</v>
      </c>
      <c r="E46" s="1">
        <v>31689</v>
      </c>
      <c r="F46" s="1">
        <v>44184</v>
      </c>
    </row>
    <row r="47" spans="1:6" x14ac:dyDescent="0.2">
      <c r="A47" t="s">
        <v>40</v>
      </c>
      <c r="B47" s="1">
        <v>0</v>
      </c>
      <c r="C47" s="1">
        <v>2533</v>
      </c>
      <c r="D47" s="1">
        <v>5009</v>
      </c>
      <c r="E47" s="1">
        <v>8414</v>
      </c>
      <c r="F47" s="1">
        <v>16124</v>
      </c>
    </row>
    <row r="48" spans="1:6" x14ac:dyDescent="0.2">
      <c r="A48" t="s">
        <v>49</v>
      </c>
      <c r="B48" s="1">
        <v>14468</v>
      </c>
      <c r="C48" s="1">
        <v>8623</v>
      </c>
      <c r="D48" s="1">
        <v>2329</v>
      </c>
      <c r="E48" s="1">
        <v>671</v>
      </c>
      <c r="F48" s="1">
        <v>3093</v>
      </c>
    </row>
    <row r="49" spans="1:6" x14ac:dyDescent="0.2">
      <c r="A49" t="s">
        <v>38</v>
      </c>
      <c r="B49" s="1">
        <v>0</v>
      </c>
      <c r="C49" s="1">
        <v>0</v>
      </c>
      <c r="D49" s="1">
        <v>1350</v>
      </c>
      <c r="E49" s="1">
        <v>0</v>
      </c>
      <c r="F49" s="1">
        <v>0</v>
      </c>
    </row>
    <row r="50" spans="1:6" x14ac:dyDescent="0.2">
      <c r="A50" t="s">
        <v>39</v>
      </c>
      <c r="B50" s="1">
        <v>14364</v>
      </c>
      <c r="C50" s="1">
        <v>14390</v>
      </c>
      <c r="D50" s="1">
        <v>21522</v>
      </c>
      <c r="E50" s="1">
        <v>15174</v>
      </c>
      <c r="F50" s="1">
        <v>11480</v>
      </c>
    </row>
    <row r="51" spans="1:6" x14ac:dyDescent="0.2">
      <c r="A51" s="2" t="s">
        <v>50</v>
      </c>
      <c r="B51" s="1">
        <v>308070</v>
      </c>
      <c r="C51" s="1">
        <v>291057</v>
      </c>
      <c r="D51" s="1">
        <v>273479</v>
      </c>
      <c r="E51" s="1">
        <v>280906</v>
      </c>
      <c r="F51" s="1">
        <v>249199</v>
      </c>
    </row>
    <row r="52" spans="1:6" x14ac:dyDescent="0.2">
      <c r="A52" s="2" t="s">
        <v>51</v>
      </c>
      <c r="B52" s="1">
        <v>680179</v>
      </c>
      <c r="C52" s="1">
        <v>773507</v>
      </c>
      <c r="D52" s="1">
        <v>697626</v>
      </c>
      <c r="E52" s="1">
        <v>677442</v>
      </c>
      <c r="F52" s="1">
        <v>569115</v>
      </c>
    </row>
    <row r="53" spans="1:6" x14ac:dyDescent="0.2">
      <c r="A53" t="s">
        <v>61</v>
      </c>
      <c r="B53" t="b">
        <f>B52=B51+B38</f>
        <v>1</v>
      </c>
      <c r="C53" t="b">
        <f>C52=C51+C38</f>
        <v>1</v>
      </c>
      <c r="D53" t="b">
        <f>D52=D51+D38</f>
        <v>1</v>
      </c>
      <c r="E53" t="b">
        <f>E52=E51+E38</f>
        <v>1</v>
      </c>
      <c r="F53" t="b">
        <f>F52=F51+F38</f>
        <v>1</v>
      </c>
    </row>
    <row r="54" spans="1:6" x14ac:dyDescent="0.2">
      <c r="A54" t="s">
        <v>64</v>
      </c>
      <c r="B54" t="b">
        <f>B38=SUM(B30:B37)</f>
        <v>1</v>
      </c>
      <c r="C54" t="b">
        <f>C38=SUM(C30:C37)</f>
        <v>1</v>
      </c>
      <c r="D54" t="b">
        <f>D38=SUM(D30:D37)</f>
        <v>1</v>
      </c>
      <c r="E54" t="b">
        <f>E38=SUM(E30:E37)</f>
        <v>1</v>
      </c>
      <c r="F54" t="b">
        <f>F38=SUM(F30:F37)</f>
        <v>1</v>
      </c>
    </row>
    <row r="55" spans="1:6" x14ac:dyDescent="0.2">
      <c r="A55" t="s">
        <v>63</v>
      </c>
      <c r="B55" t="b">
        <f>B51=SUM(B39:B50)</f>
        <v>1</v>
      </c>
      <c r="C55" t="b">
        <f>C51=SUM(C39:C50)</f>
        <v>1</v>
      </c>
      <c r="D55" t="b">
        <f>D51=SUM(D39:D50)</f>
        <v>1</v>
      </c>
      <c r="E55" t="b">
        <f>E51=SUM(E39:E50)</f>
        <v>1</v>
      </c>
      <c r="F55" t="b">
        <f>F51=SUM(F39:F50)</f>
        <v>1</v>
      </c>
    </row>
    <row r="56" spans="1:6" x14ac:dyDescent="0.2">
      <c r="A56" t="s">
        <v>61</v>
      </c>
      <c r="B56" t="b">
        <f>B52=B51+B38</f>
        <v>1</v>
      </c>
      <c r="C56" t="b">
        <f>C52=C51+C38</f>
        <v>1</v>
      </c>
      <c r="D56" t="b">
        <f>D52=D51+D38</f>
        <v>1</v>
      </c>
      <c r="E56" t="b">
        <f>E52=E51+E38</f>
        <v>1</v>
      </c>
      <c r="F56" t="b">
        <f>F52=F51+F38</f>
        <v>1</v>
      </c>
    </row>
    <row r="57" spans="1:6" x14ac:dyDescent="0.2">
      <c r="A57" s="2" t="s">
        <v>52</v>
      </c>
    </row>
    <row r="58" spans="1:6" x14ac:dyDescent="0.2">
      <c r="A58" t="s">
        <v>53</v>
      </c>
      <c r="B58" s="1">
        <v>742</v>
      </c>
      <c r="C58" s="1">
        <v>743</v>
      </c>
      <c r="D58" s="1">
        <v>744</v>
      </c>
      <c r="E58" s="1">
        <v>745</v>
      </c>
      <c r="F58" s="1">
        <v>745</v>
      </c>
    </row>
    <row r="59" spans="1:6" x14ac:dyDescent="0.2">
      <c r="A59" t="s">
        <v>54</v>
      </c>
      <c r="B59" s="1">
        <v>381921</v>
      </c>
      <c r="C59" s="1">
        <v>382176</v>
      </c>
      <c r="D59" s="1">
        <v>382518</v>
      </c>
      <c r="E59" s="1">
        <v>382978</v>
      </c>
      <c r="F59" s="1">
        <v>382978</v>
      </c>
    </row>
    <row r="60" spans="1:6" x14ac:dyDescent="0.2">
      <c r="A60" t="s">
        <v>55</v>
      </c>
      <c r="B60" s="1">
        <v>26771</v>
      </c>
      <c r="C60" s="1">
        <v>-9909</v>
      </c>
      <c r="D60" s="1">
        <v>-4605</v>
      </c>
      <c r="E60" s="1">
        <v>-59728</v>
      </c>
      <c r="F60" s="1">
        <v>-49500</v>
      </c>
    </row>
    <row r="61" spans="1:6" x14ac:dyDescent="0.2">
      <c r="A61" t="s">
        <v>56</v>
      </c>
      <c r="B61" s="1">
        <v>-203976</v>
      </c>
      <c r="C61" s="1">
        <v>-204565</v>
      </c>
      <c r="D61" s="1">
        <v>-246304</v>
      </c>
      <c r="E61" s="1">
        <v>-225843</v>
      </c>
      <c r="F61" s="1">
        <v>-205662</v>
      </c>
    </row>
    <row r="62" spans="1:6" x14ac:dyDescent="0.2">
      <c r="A62" t="s">
        <v>57</v>
      </c>
      <c r="B62" s="1">
        <v>205458</v>
      </c>
      <c r="C62" s="1">
        <v>168445</v>
      </c>
      <c r="D62" s="1">
        <v>132353</v>
      </c>
      <c r="E62" s="1">
        <v>98152</v>
      </c>
      <c r="F62" s="1">
        <v>128561</v>
      </c>
    </row>
    <row r="63" spans="1:6" x14ac:dyDescent="0.2">
      <c r="A63" t="s">
        <v>58</v>
      </c>
      <c r="B63" s="1">
        <v>15160</v>
      </c>
      <c r="C63" s="1">
        <v>6818</v>
      </c>
      <c r="D63" s="1">
        <v>2237</v>
      </c>
      <c r="E63" s="1">
        <v>2825</v>
      </c>
      <c r="F63" s="1">
        <v>25006</v>
      </c>
    </row>
    <row r="64" spans="1:6" x14ac:dyDescent="0.2">
      <c r="A64" s="2" t="s">
        <v>59</v>
      </c>
      <c r="B64" s="1">
        <v>220618</v>
      </c>
      <c r="C64" s="1">
        <v>175263</v>
      </c>
      <c r="D64" s="1">
        <v>134590</v>
      </c>
      <c r="E64" s="1">
        <v>100977</v>
      </c>
      <c r="F64" s="1">
        <v>153567</v>
      </c>
    </row>
    <row r="65" spans="1:6" x14ac:dyDescent="0.2">
      <c r="A65" s="2" t="s">
        <v>60</v>
      </c>
      <c r="B65" s="1">
        <v>900797</v>
      </c>
      <c r="C65" s="1">
        <v>948770</v>
      </c>
      <c r="D65" s="1">
        <v>832216</v>
      </c>
      <c r="E65" s="1">
        <v>778419</v>
      </c>
      <c r="F65" s="1">
        <v>722682</v>
      </c>
    </row>
    <row r="66" spans="1:6" x14ac:dyDescent="0.2">
      <c r="A66" t="s">
        <v>61</v>
      </c>
      <c r="B66" t="b">
        <f>B65=B64+B52</f>
        <v>1</v>
      </c>
      <c r="C66" t="b">
        <f>C65=C64+C52</f>
        <v>1</v>
      </c>
      <c r="D66" t="b">
        <f>D65=D64+D52</f>
        <v>1</v>
      </c>
      <c r="E66" t="b">
        <f>E65=E64+E52</f>
        <v>1</v>
      </c>
      <c r="F66" t="b">
        <f>F65=F64+F52</f>
        <v>1</v>
      </c>
    </row>
    <row r="67" spans="1:6" x14ac:dyDescent="0.2">
      <c r="A67" t="s">
        <v>61</v>
      </c>
      <c r="B67" t="b">
        <f>B65=B25</f>
        <v>1</v>
      </c>
      <c r="C67" t="b">
        <f>C65=C25</f>
        <v>1</v>
      </c>
      <c r="D67" t="b">
        <f>D65=D25</f>
        <v>1</v>
      </c>
      <c r="E67" t="b">
        <f>E65=E25</f>
        <v>1</v>
      </c>
      <c r="F67" t="b">
        <f>F65=F25</f>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8"/>
  <sheetViews>
    <sheetView workbookViewId="0">
      <selection activeCell="Q11" sqref="Q11"/>
    </sheetView>
  </sheetViews>
  <sheetFormatPr baseColWidth="10" defaultColWidth="8.83203125" defaultRowHeight="15" x14ac:dyDescent="0.2"/>
  <cols>
    <col min="1" max="1" width="20.83203125" bestFit="1" customWidth="1"/>
  </cols>
  <sheetData>
    <row r="1" spans="1:8" x14ac:dyDescent="0.2">
      <c r="A1" t="s">
        <v>118</v>
      </c>
    </row>
    <row r="2" spans="1:8" x14ac:dyDescent="0.2">
      <c r="A2" t="s">
        <v>87</v>
      </c>
    </row>
    <row r="3" spans="1:8" x14ac:dyDescent="0.2">
      <c r="A3" t="s">
        <v>117</v>
      </c>
    </row>
    <row r="4" spans="1:8" x14ac:dyDescent="0.2">
      <c r="A4" t="s">
        <v>89</v>
      </c>
    </row>
    <row r="7" spans="1:8" x14ac:dyDescent="0.2">
      <c r="A7" s="2" t="s">
        <v>217</v>
      </c>
    </row>
    <row r="8" spans="1:8" x14ac:dyDescent="0.2">
      <c r="G8" s="4" t="s">
        <v>74</v>
      </c>
      <c r="H8" s="65" t="s">
        <v>75</v>
      </c>
    </row>
    <row r="9" spans="1:8" x14ac:dyDescent="0.2">
      <c r="A9" t="s">
        <v>218</v>
      </c>
      <c r="G9" s="4"/>
      <c r="H9" s="65"/>
    </row>
    <row r="10" spans="1:8" x14ac:dyDescent="0.2">
      <c r="A10" t="s">
        <v>213</v>
      </c>
      <c r="B10" s="1">
        <v>287214</v>
      </c>
      <c r="C10" s="1">
        <v>281362</v>
      </c>
      <c r="D10" s="1">
        <v>293598</v>
      </c>
      <c r="E10" s="1">
        <v>343200</v>
      </c>
      <c r="F10" s="1">
        <v>302708</v>
      </c>
      <c r="G10" s="4"/>
      <c r="H10" s="65"/>
    </row>
    <row r="11" spans="1:8" x14ac:dyDescent="0.2">
      <c r="A11" t="s">
        <v>214</v>
      </c>
      <c r="C11" s="11">
        <f>(C10-B10)/B10</f>
        <v>-2.0375051355435322E-2</v>
      </c>
      <c r="D11" s="11">
        <f>(D10-C10)/C10</f>
        <v>4.3488459706712349E-2</v>
      </c>
      <c r="E11" s="11">
        <f>(E10-D10)/D10</f>
        <v>0.16894529254286472</v>
      </c>
      <c r="F11" s="11">
        <f>(F10-E10)/E10</f>
        <v>-0.11798368298368299</v>
      </c>
      <c r="G11" s="18">
        <f>AVERAGE(C11:F11)</f>
        <v>1.8518754477614693E-2</v>
      </c>
      <c r="H11" s="66">
        <f>G11</f>
        <v>1.8518754477614693E-2</v>
      </c>
    </row>
    <row r="12" spans="1:8" x14ac:dyDescent="0.2">
      <c r="A12" t="s">
        <v>219</v>
      </c>
      <c r="G12" s="4"/>
      <c r="H12" s="65"/>
    </row>
    <row r="13" spans="1:8" x14ac:dyDescent="0.2">
      <c r="A13" t="s">
        <v>213</v>
      </c>
      <c r="B13" s="1">
        <v>307496</v>
      </c>
      <c r="C13" s="1">
        <v>284990</v>
      </c>
      <c r="D13" s="1">
        <v>260231</v>
      </c>
      <c r="E13" s="1">
        <v>229240</v>
      </c>
      <c r="F13" s="1">
        <v>200307</v>
      </c>
      <c r="G13" s="4"/>
      <c r="H13" s="65"/>
    </row>
    <row r="14" spans="1:8" x14ac:dyDescent="0.2">
      <c r="A14" t="s">
        <v>214</v>
      </c>
      <c r="C14" s="11">
        <f>(C13-B13)/B13</f>
        <v>-7.319119598303718E-2</v>
      </c>
      <c r="D14" s="11">
        <f>(D13-C13)/C13</f>
        <v>-8.6876732516930413E-2</v>
      </c>
      <c r="E14" s="11">
        <f>(E13-D13)/D13</f>
        <v>-0.11909034665355012</v>
      </c>
      <c r="F14" s="11">
        <f>(F13-E13)/E13</f>
        <v>-0.12621270284418076</v>
      </c>
      <c r="G14" s="18">
        <f>AVERAGE(C14:F14)</f>
        <v>-0.10134274449942463</v>
      </c>
      <c r="H14" s="66">
        <f>G14</f>
        <v>-0.10134274449942463</v>
      </c>
    </row>
    <row r="15" spans="1:8" x14ac:dyDescent="0.2">
      <c r="A15" t="s">
        <v>220</v>
      </c>
      <c r="G15" s="4"/>
      <c r="H15" s="65"/>
    </row>
    <row r="16" spans="1:8" x14ac:dyDescent="0.2">
      <c r="A16" t="s">
        <v>213</v>
      </c>
      <c r="B16" s="1">
        <v>95009</v>
      </c>
      <c r="C16" s="1">
        <v>81664</v>
      </c>
      <c r="D16" s="1">
        <v>68042</v>
      </c>
      <c r="E16" s="1">
        <v>58574</v>
      </c>
      <c r="F16" s="1">
        <v>53933</v>
      </c>
      <c r="G16" s="4"/>
      <c r="H16" s="65"/>
    </row>
    <row r="17" spans="1:8" x14ac:dyDescent="0.2">
      <c r="A17" t="s">
        <v>214</v>
      </c>
      <c r="C17" s="11">
        <f>(C16-B16)/B16</f>
        <v>-0.14046037743792694</v>
      </c>
      <c r="D17" s="11">
        <f>(D16-C16)/C16</f>
        <v>-0.16680544670846395</v>
      </c>
      <c r="E17" s="11">
        <f>(E16-D16)/D16</f>
        <v>-0.13914934893154229</v>
      </c>
      <c r="F17" s="11">
        <f>(F16-E16)/E16</f>
        <v>-7.9233106839211934E-2</v>
      </c>
      <c r="G17" s="18">
        <f>AVERAGE(C17:F17)</f>
        <v>-0.13141206997928628</v>
      </c>
      <c r="H17" s="66">
        <f>G17</f>
        <v>-0.13141206997928628</v>
      </c>
    </row>
    <row r="18" spans="1:8" x14ac:dyDescent="0.2">
      <c r="A18" t="s">
        <v>221</v>
      </c>
      <c r="G18" s="4"/>
      <c r="H18" s="65"/>
    </row>
    <row r="19" spans="1:8" x14ac:dyDescent="0.2">
      <c r="A19" t="s">
        <v>213</v>
      </c>
      <c r="B19" s="1">
        <v>61724</v>
      </c>
      <c r="C19" s="1">
        <v>54435</v>
      </c>
      <c r="D19" s="1">
        <v>55660</v>
      </c>
      <c r="E19" s="1">
        <v>51097</v>
      </c>
      <c r="F19" s="1">
        <v>44378</v>
      </c>
      <c r="G19" s="4"/>
      <c r="H19" s="65"/>
    </row>
    <row r="20" spans="1:8" x14ac:dyDescent="0.2">
      <c r="A20" t="s">
        <v>214</v>
      </c>
      <c r="C20" s="11">
        <f>(C19-B19)/B19</f>
        <v>-0.11809020802281123</v>
      </c>
      <c r="D20" s="11">
        <f>(D19-C19)/C19</f>
        <v>2.2503903738403601E-2</v>
      </c>
      <c r="E20" s="11">
        <f>(E19-D19)/D19</f>
        <v>-8.1979877829680206E-2</v>
      </c>
      <c r="F20" s="11">
        <f>(F19-E19)/E19</f>
        <v>-0.13149499970644069</v>
      </c>
      <c r="G20" s="18">
        <f>AVERAGE(C20:F20)</f>
        <v>-7.7265295455132124E-2</v>
      </c>
      <c r="H20" s="66">
        <f>G20</f>
        <v>-7.7265295455132124E-2</v>
      </c>
    </row>
    <row r="21" spans="1:8" x14ac:dyDescent="0.2">
      <c r="A21" t="s">
        <v>222</v>
      </c>
      <c r="G21" s="4"/>
      <c r="H21" s="65"/>
    </row>
    <row r="22" spans="1:8" x14ac:dyDescent="0.2">
      <c r="A22" t="s">
        <v>213</v>
      </c>
      <c r="B22" s="1">
        <v>60411</v>
      </c>
      <c r="C22" s="1">
        <v>44773</v>
      </c>
      <c r="D22" s="1">
        <v>52708</v>
      </c>
      <c r="E22" s="1">
        <v>54306</v>
      </c>
      <c r="F22" s="1">
        <v>43506</v>
      </c>
      <c r="G22" s="4"/>
      <c r="H22" s="65"/>
    </row>
    <row r="23" spans="1:8" x14ac:dyDescent="0.2">
      <c r="A23" t="s">
        <v>214</v>
      </c>
      <c r="C23" s="11">
        <f>(C22-B22)/B22</f>
        <v>-0.2588601413649832</v>
      </c>
      <c r="D23" s="11">
        <f>(D22-C22)/C22</f>
        <v>0.17722734683849642</v>
      </c>
      <c r="E23" s="11">
        <f>(E22-D22)/D22</f>
        <v>3.0317978295514914E-2</v>
      </c>
      <c r="F23" s="11">
        <f>(F22-E22)/E22</f>
        <v>-0.19887305270135897</v>
      </c>
      <c r="G23" s="18">
        <f>AVERAGE(C23:F23)</f>
        <v>-6.2546967233082701E-2</v>
      </c>
      <c r="H23" s="66">
        <f>G23</f>
        <v>-6.2546967233082701E-2</v>
      </c>
    </row>
    <row r="24" spans="1:8" x14ac:dyDescent="0.2">
      <c r="A24" t="s">
        <v>223</v>
      </c>
      <c r="G24" s="4"/>
      <c r="H24" s="65"/>
    </row>
    <row r="25" spans="1:8" x14ac:dyDescent="0.2">
      <c r="A25" t="s">
        <v>213</v>
      </c>
      <c r="B25" s="1">
        <v>54262</v>
      </c>
      <c r="C25" s="1">
        <v>48578</v>
      </c>
      <c r="D25" s="1">
        <v>45392</v>
      </c>
      <c r="E25" s="1">
        <v>35751</v>
      </c>
      <c r="F25" s="1">
        <v>33508</v>
      </c>
      <c r="G25" s="4"/>
      <c r="H25" s="65"/>
    </row>
    <row r="26" spans="1:8" x14ac:dyDescent="0.2">
      <c r="A26" t="s">
        <v>214</v>
      </c>
      <c r="C26" s="11">
        <f>(C25-B25)/B25</f>
        <v>-0.10475102281522981</v>
      </c>
      <c r="D26" s="11">
        <f>(D25-C25)/C25</f>
        <v>-6.5585244349293914E-2</v>
      </c>
      <c r="E26" s="11">
        <f>(E25-D25)/D25</f>
        <v>-0.212394254494184</v>
      </c>
      <c r="F26" s="11">
        <f>(F25-E25)/E25</f>
        <v>-6.2739503790103776E-2</v>
      </c>
      <c r="G26" s="18">
        <f>AVERAGE(C26:F26)</f>
        <v>-0.11136750636220287</v>
      </c>
      <c r="H26" s="66">
        <f>G26</f>
        <v>-0.11136750636220287</v>
      </c>
    </row>
    <row r="27" spans="1:8" x14ac:dyDescent="0.2">
      <c r="A27" t="s">
        <v>224</v>
      </c>
      <c r="G27" s="4"/>
      <c r="H27" s="65"/>
    </row>
    <row r="28" spans="1:8" x14ac:dyDescent="0.2">
      <c r="A28" t="s">
        <v>213</v>
      </c>
      <c r="B28" s="1">
        <v>57864</v>
      </c>
      <c r="C28" s="1">
        <v>39503</v>
      </c>
      <c r="D28" s="1">
        <v>30585</v>
      </c>
      <c r="E28" s="1">
        <v>29446</v>
      </c>
      <c r="F28" s="1">
        <v>28763</v>
      </c>
      <c r="G28" s="4"/>
      <c r="H28" s="65"/>
    </row>
    <row r="29" spans="1:8" x14ac:dyDescent="0.2">
      <c r="A29" t="s">
        <v>214</v>
      </c>
      <c r="C29" s="11">
        <f>(C28-B28)/B28</f>
        <v>-0.31731300981612054</v>
      </c>
      <c r="D29" s="11">
        <f>(D28-C28)/C28</f>
        <v>-0.22575500594891526</v>
      </c>
      <c r="E29" s="11">
        <f>(E28-D28)/D28</f>
        <v>-3.7240477358182117E-2</v>
      </c>
      <c r="F29" s="11">
        <f>(F28-E28)/E28</f>
        <v>-2.3195001018814099E-2</v>
      </c>
      <c r="G29" s="18">
        <f>AVERAGE(C29:F29)</f>
        <v>-0.15087587353550802</v>
      </c>
      <c r="H29" s="66">
        <f>G29</f>
        <v>-0.15087587353550802</v>
      </c>
    </row>
    <row r="30" spans="1:8" x14ac:dyDescent="0.2">
      <c r="A30" t="s">
        <v>225</v>
      </c>
      <c r="G30" s="4"/>
      <c r="H30" s="65"/>
    </row>
    <row r="31" spans="1:8" x14ac:dyDescent="0.2">
      <c r="A31" t="s">
        <v>213</v>
      </c>
      <c r="B31" s="1">
        <v>39543</v>
      </c>
      <c r="C31" s="1">
        <v>37761</v>
      </c>
      <c r="D31" s="1">
        <v>32838</v>
      </c>
      <c r="E31" s="1">
        <v>23877</v>
      </c>
      <c r="F31" s="1">
        <v>25938</v>
      </c>
      <c r="G31" s="4"/>
      <c r="H31" s="65"/>
    </row>
    <row r="32" spans="1:8" x14ac:dyDescent="0.2">
      <c r="A32" t="s">
        <v>214</v>
      </c>
      <c r="C32" s="11">
        <f>(C31-B31)/B31</f>
        <v>-4.5064866095136942E-2</v>
      </c>
      <c r="D32" s="11">
        <f>(D31-C31)/C31</f>
        <v>-0.13037260665766268</v>
      </c>
      <c r="E32" s="11">
        <f>(E31-D31)/D31</f>
        <v>-0.27288507217248309</v>
      </c>
      <c r="F32" s="11">
        <f>(F31-E31)/E31</f>
        <v>8.6317376554843575E-2</v>
      </c>
      <c r="G32" s="18">
        <f>AVERAGE(C32:F32)</f>
        <v>-9.0501292092609778E-2</v>
      </c>
      <c r="H32" s="66">
        <f>G32</f>
        <v>-9.0501292092609778E-2</v>
      </c>
    </row>
    <row r="33" spans="1:8" x14ac:dyDescent="0.2">
      <c r="A33" t="s">
        <v>226</v>
      </c>
      <c r="G33" s="4"/>
      <c r="H33" s="65"/>
    </row>
    <row r="34" spans="1:8" x14ac:dyDescent="0.2">
      <c r="A34" t="s">
        <v>213</v>
      </c>
      <c r="B34" s="1">
        <v>39098</v>
      </c>
      <c r="C34" s="1">
        <v>34058</v>
      </c>
      <c r="D34" s="1">
        <v>30006</v>
      </c>
      <c r="E34" s="1">
        <v>27517</v>
      </c>
      <c r="F34" s="1">
        <v>25355</v>
      </c>
      <c r="G34" s="4"/>
      <c r="H34" s="65"/>
    </row>
    <row r="35" spans="1:8" x14ac:dyDescent="0.2">
      <c r="A35" t="s">
        <v>214</v>
      </c>
      <c r="C35" s="11">
        <f>(C34-B34)/B34</f>
        <v>-0.12890684945521511</v>
      </c>
      <c r="D35" s="11">
        <f>(D34-C34)/C34</f>
        <v>-0.11897351576722062</v>
      </c>
      <c r="E35" s="11">
        <f>(E34-D34)/D34</f>
        <v>-8.2950076651336399E-2</v>
      </c>
      <c r="F35" s="11">
        <f>(F34-E34)/E34</f>
        <v>-7.8569611512882942E-2</v>
      </c>
      <c r="G35" s="18">
        <f>AVERAGE(C35:F35)</f>
        <v>-0.10235001334666377</v>
      </c>
      <c r="H35" s="66">
        <f>G35</f>
        <v>-0.10235001334666377</v>
      </c>
    </row>
    <row r="36" spans="1:8" x14ac:dyDescent="0.2">
      <c r="A36" t="s">
        <v>227</v>
      </c>
      <c r="G36" s="4"/>
      <c r="H36" s="65"/>
    </row>
    <row r="37" spans="1:8" x14ac:dyDescent="0.2">
      <c r="A37" t="s">
        <v>213</v>
      </c>
      <c r="B37" s="1">
        <v>23237</v>
      </c>
      <c r="C37" s="1">
        <v>27138</v>
      </c>
      <c r="D37" s="1">
        <v>22258</v>
      </c>
      <c r="E37" s="1">
        <v>21908</v>
      </c>
      <c r="F37" s="1">
        <v>25308</v>
      </c>
      <c r="G37" s="4"/>
      <c r="H37" s="65"/>
    </row>
    <row r="38" spans="1:8" x14ac:dyDescent="0.2">
      <c r="A38" t="s">
        <v>214</v>
      </c>
      <c r="C38" s="11">
        <f>(C37-B37)/B37</f>
        <v>0.16787881396049403</v>
      </c>
      <c r="D38" s="11">
        <f>(D37-C37)/C37</f>
        <v>-0.17982165229567396</v>
      </c>
      <c r="E38" s="11">
        <f>(E37-D37)/D37</f>
        <v>-1.5724683259951477E-2</v>
      </c>
      <c r="F38" s="11">
        <f>(F37-E37)/E37</f>
        <v>0.15519444951615849</v>
      </c>
      <c r="G38" s="18">
        <f>AVERAGE(C38:F38)</f>
        <v>3.1881731980256775E-2</v>
      </c>
      <c r="H38" s="66">
        <f>G38</f>
        <v>3.1881731980256775E-2</v>
      </c>
    </row>
    <row r="39" spans="1:8" x14ac:dyDescent="0.2">
      <c r="A39" t="s">
        <v>228</v>
      </c>
      <c r="G39" s="4"/>
      <c r="H39" s="65"/>
    </row>
    <row r="40" spans="1:8" x14ac:dyDescent="0.2">
      <c r="A40" t="s">
        <v>213</v>
      </c>
      <c r="B40" s="1">
        <v>16165</v>
      </c>
      <c r="C40" s="1">
        <v>21034</v>
      </c>
      <c r="D40" s="1">
        <v>22288</v>
      </c>
      <c r="E40" s="1">
        <v>23980</v>
      </c>
      <c r="F40" s="1">
        <v>23225</v>
      </c>
      <c r="G40" s="4"/>
      <c r="H40" s="65"/>
    </row>
    <row r="41" spans="1:8" x14ac:dyDescent="0.2">
      <c r="A41" t="s">
        <v>214</v>
      </c>
      <c r="C41" s="11">
        <f>(C40-B40)/B40</f>
        <v>0.30120630992885866</v>
      </c>
      <c r="D41" s="11">
        <f>(D40-C40)/C40</f>
        <v>5.961776171912142E-2</v>
      </c>
      <c r="E41" s="11">
        <f>(E40-D40)/D40</f>
        <v>7.5915290739411348E-2</v>
      </c>
      <c r="F41" s="11">
        <f>(F40-E40)/E40</f>
        <v>-3.1484570475396163E-2</v>
      </c>
      <c r="G41" s="18">
        <f>AVERAGE(C41:F41)</f>
        <v>0.10131369797799882</v>
      </c>
      <c r="H41" s="66">
        <f>G41</f>
        <v>0.10131369797799882</v>
      </c>
    </row>
    <row r="42" spans="1:8" x14ac:dyDescent="0.2">
      <c r="A42" t="s">
        <v>229</v>
      </c>
      <c r="G42" s="4"/>
      <c r="H42" s="65"/>
    </row>
    <row r="43" spans="1:8" x14ac:dyDescent="0.2">
      <c r="A43" t="s">
        <v>213</v>
      </c>
      <c r="C43" s="1">
        <v>13529</v>
      </c>
      <c r="D43" s="1">
        <v>12557</v>
      </c>
      <c r="E43" s="1">
        <v>8744</v>
      </c>
      <c r="F43" s="1">
        <v>14176</v>
      </c>
      <c r="G43" s="4"/>
      <c r="H43" s="65"/>
    </row>
    <row r="44" spans="1:8" x14ac:dyDescent="0.2">
      <c r="A44" t="s">
        <v>214</v>
      </c>
      <c r="D44" s="11">
        <f>(D43-C43)/C43</f>
        <v>-7.1845664868061196E-2</v>
      </c>
      <c r="E44" s="11">
        <f>(E43-D43)/D43</f>
        <v>-0.30365533168750497</v>
      </c>
      <c r="F44" s="11">
        <f>(F43-E43)/E43</f>
        <v>0.62122598353156455</v>
      </c>
      <c r="G44" s="18">
        <f>AVERAGE(C44:F44)</f>
        <v>8.1908328991999457E-2</v>
      </c>
      <c r="H44" s="66">
        <f>G44</f>
        <v>8.1908328991999457E-2</v>
      </c>
    </row>
    <row r="45" spans="1:8" x14ac:dyDescent="0.2">
      <c r="A45" t="s">
        <v>230</v>
      </c>
      <c r="G45" s="4"/>
      <c r="H45" s="65"/>
    </row>
    <row r="46" spans="1:8" x14ac:dyDescent="0.2">
      <c r="A46" t="s">
        <v>213</v>
      </c>
      <c r="B46" s="1">
        <v>19566</v>
      </c>
      <c r="C46" s="1">
        <v>17372</v>
      </c>
      <c r="D46" s="1">
        <v>17607</v>
      </c>
      <c r="E46" s="1">
        <v>15832</v>
      </c>
      <c r="F46" s="1">
        <v>13432</v>
      </c>
      <c r="G46" s="4"/>
      <c r="H46" s="65"/>
    </row>
    <row r="47" spans="1:8" x14ac:dyDescent="0.2">
      <c r="A47" t="s">
        <v>214</v>
      </c>
      <c r="C47" s="11">
        <f>(C46-B46)/B46</f>
        <v>-0.11213329244607993</v>
      </c>
      <c r="D47" s="11">
        <f>(D46-C46)/C46</f>
        <v>1.35275155422519E-2</v>
      </c>
      <c r="E47" s="11">
        <f>(E46-D46)/D46</f>
        <v>-0.10081217697506674</v>
      </c>
      <c r="F47" s="11">
        <f>(F46-E46)/E46</f>
        <v>-0.15159171298635674</v>
      </c>
      <c r="G47" s="18">
        <f>AVERAGE(C47:F47)</f>
        <v>-8.775241671631287E-2</v>
      </c>
      <c r="H47" s="66">
        <f>G47</f>
        <v>-8.775241671631287E-2</v>
      </c>
    </row>
    <row r="48" spans="1:8" x14ac:dyDescent="0.2">
      <c r="A48" t="s">
        <v>231</v>
      </c>
      <c r="G48" s="4"/>
      <c r="H48" s="65"/>
    </row>
    <row r="49" spans="1:8" x14ac:dyDescent="0.2">
      <c r="A49" t="s">
        <v>213</v>
      </c>
      <c r="C49" s="1">
        <v>9615</v>
      </c>
      <c r="D49" s="1">
        <v>10728</v>
      </c>
      <c r="E49" s="1">
        <v>9176</v>
      </c>
      <c r="F49" s="1">
        <v>11887</v>
      </c>
      <c r="G49" s="4"/>
      <c r="H49" s="65"/>
    </row>
    <row r="50" spans="1:8" x14ac:dyDescent="0.2">
      <c r="A50" t="s">
        <v>214</v>
      </c>
      <c r="D50" s="11">
        <f>(D49-C49)/C49</f>
        <v>0.1157566302652106</v>
      </c>
      <c r="E50" s="11">
        <f>(E49-D49)/D49</f>
        <v>-0.14466815809097688</v>
      </c>
      <c r="F50" s="11">
        <f>(F49-E49)/E49</f>
        <v>0.29544463818657368</v>
      </c>
      <c r="G50" s="18">
        <f>AVERAGE(C50:F50)</f>
        <v>8.8844370120269134E-2</v>
      </c>
      <c r="H50" s="66">
        <f>G50</f>
        <v>8.8844370120269134E-2</v>
      </c>
    </row>
    <row r="51" spans="1:8" x14ac:dyDescent="0.2">
      <c r="A51" t="s">
        <v>232</v>
      </c>
      <c r="G51" s="4"/>
      <c r="H51" s="65"/>
    </row>
    <row r="52" spans="1:8" x14ac:dyDescent="0.2">
      <c r="A52" t="s">
        <v>213</v>
      </c>
      <c r="B52" s="1">
        <v>18269</v>
      </c>
      <c r="C52" s="1">
        <v>14475</v>
      </c>
      <c r="D52" s="1">
        <v>13679</v>
      </c>
      <c r="E52" s="1">
        <v>13080</v>
      </c>
      <c r="F52" s="1">
        <v>11706</v>
      </c>
      <c r="G52" s="4"/>
      <c r="H52" s="65"/>
    </row>
    <row r="53" spans="1:8" x14ac:dyDescent="0.2">
      <c r="A53" t="s">
        <v>214</v>
      </c>
      <c r="C53" s="11">
        <f>(C52-B52)/B52</f>
        <v>-0.20767420220044885</v>
      </c>
      <c r="D53" s="11">
        <f>(D52-C52)/C52</f>
        <v>-5.4991364421416236E-2</v>
      </c>
      <c r="E53" s="11">
        <f>(E52-D52)/D52</f>
        <v>-4.37897507127714E-2</v>
      </c>
      <c r="F53" s="11">
        <f>(F52-E52)/E52</f>
        <v>-0.10504587155963303</v>
      </c>
      <c r="G53" s="18">
        <f>AVERAGE(C53:F53)</f>
        <v>-0.10287529722356738</v>
      </c>
      <c r="H53" s="66">
        <f>G53</f>
        <v>-0.10287529722356738</v>
      </c>
    </row>
    <row r="54" spans="1:8" x14ac:dyDescent="0.2">
      <c r="A54" t="s">
        <v>233</v>
      </c>
      <c r="G54" s="4"/>
      <c r="H54" s="65"/>
    </row>
    <row r="55" spans="1:8" x14ac:dyDescent="0.2">
      <c r="A55" t="s">
        <v>213</v>
      </c>
      <c r="C55" s="1">
        <v>7671</v>
      </c>
      <c r="D55" s="1">
        <v>7625</v>
      </c>
      <c r="E55" s="1">
        <v>12066</v>
      </c>
      <c r="F55" s="1">
        <v>10050</v>
      </c>
      <c r="G55" s="4"/>
      <c r="H55" s="65"/>
    </row>
    <row r="56" spans="1:8" x14ac:dyDescent="0.2">
      <c r="A56" t="s">
        <v>214</v>
      </c>
      <c r="D56" s="11">
        <f>(D55-C55)/C55</f>
        <v>-5.9966106113935602E-3</v>
      </c>
      <c r="E56" s="11">
        <f>(E55-D55)/D55</f>
        <v>0.58242622950819667</v>
      </c>
      <c r="F56" s="11">
        <f>(F55-E55)/E55</f>
        <v>-0.1670810542018896</v>
      </c>
      <c r="G56" s="18">
        <f>AVERAGE(C56:F56)</f>
        <v>0.13644952156497117</v>
      </c>
      <c r="H56" s="66">
        <f>G56</f>
        <v>0.13644952156497117</v>
      </c>
    </row>
    <row r="57" spans="1:8" x14ac:dyDescent="0.2">
      <c r="A57" t="s">
        <v>234</v>
      </c>
      <c r="G57" s="4"/>
      <c r="H57" s="65"/>
    </row>
    <row r="58" spans="1:8" x14ac:dyDescent="0.2">
      <c r="A58" t="s">
        <v>213</v>
      </c>
      <c r="B58" s="1">
        <v>20264</v>
      </c>
      <c r="C58" s="1">
        <v>18437</v>
      </c>
      <c r="D58" s="1">
        <v>15817</v>
      </c>
      <c r="E58" s="1">
        <v>10811</v>
      </c>
      <c r="F58" s="1">
        <v>9443</v>
      </c>
      <c r="G58" s="4"/>
      <c r="H58" s="65"/>
    </row>
    <row r="59" spans="1:8" x14ac:dyDescent="0.2">
      <c r="A59" t="s">
        <v>214</v>
      </c>
      <c r="C59" s="11">
        <f>(C58-B58)/B58</f>
        <v>-9.0159889459139358E-2</v>
      </c>
      <c r="D59" s="11">
        <f>(D58-C58)/C58</f>
        <v>-0.14210554862504746</v>
      </c>
      <c r="E59" s="11">
        <f>(E58-D58)/D58</f>
        <v>-0.31649491053929318</v>
      </c>
      <c r="F59" s="11">
        <f>(F58-E58)/E58</f>
        <v>-0.1265377855887522</v>
      </c>
      <c r="G59" s="18">
        <f>AVERAGE(C59:F59)</f>
        <v>-0.16882453355305804</v>
      </c>
      <c r="H59" s="66">
        <f>G59</f>
        <v>-0.16882453355305804</v>
      </c>
    </row>
    <row r="60" spans="1:8" x14ac:dyDescent="0.2">
      <c r="A60" t="s">
        <v>235</v>
      </c>
      <c r="G60" s="4"/>
      <c r="H60" s="65"/>
    </row>
    <row r="61" spans="1:8" x14ac:dyDescent="0.2">
      <c r="A61" t="s">
        <v>213</v>
      </c>
      <c r="B61" s="1">
        <v>21591</v>
      </c>
      <c r="C61" s="1">
        <v>29399</v>
      </c>
      <c r="D61" s="1">
        <v>27406</v>
      </c>
      <c r="E61" s="1">
        <v>22697</v>
      </c>
      <c r="F61" s="1">
        <v>9067</v>
      </c>
      <c r="G61" s="4"/>
      <c r="H61" s="65"/>
    </row>
    <row r="62" spans="1:8" x14ac:dyDescent="0.2">
      <c r="A62" t="s">
        <v>214</v>
      </c>
      <c r="C62" s="11">
        <f>(C61-B61)/B61</f>
        <v>0.36163216154879346</v>
      </c>
      <c r="D62" s="11">
        <f>(D61-C61)/C61</f>
        <v>-6.7791421476920979E-2</v>
      </c>
      <c r="E62" s="11">
        <f>(E61-D61)/D61</f>
        <v>-0.17182368824345035</v>
      </c>
      <c r="F62" s="11">
        <f>(F61-E61)/E61</f>
        <v>-0.60051989249680571</v>
      </c>
      <c r="G62" s="18">
        <f>AVERAGE(C62:F62)</f>
        <v>-0.11962571016709589</v>
      </c>
      <c r="H62" s="66">
        <f>G62</f>
        <v>-0.11962571016709589</v>
      </c>
    </row>
    <row r="63" spans="1:8" x14ac:dyDescent="0.2">
      <c r="A63" t="s">
        <v>236</v>
      </c>
      <c r="G63" s="4"/>
      <c r="H63" s="65"/>
    </row>
    <row r="64" spans="1:8" x14ac:dyDescent="0.2">
      <c r="A64" t="s">
        <v>213</v>
      </c>
      <c r="C64" s="1">
        <v>12445</v>
      </c>
      <c r="D64" s="1">
        <v>13206</v>
      </c>
      <c r="E64" s="1">
        <v>10899</v>
      </c>
      <c r="F64" s="1">
        <v>8520</v>
      </c>
      <c r="G64" s="4"/>
      <c r="H64" s="65"/>
    </row>
    <row r="65" spans="1:8" x14ac:dyDescent="0.2">
      <c r="A65" t="s">
        <v>214</v>
      </c>
      <c r="D65" s="11">
        <f>(D64-C64)/C64</f>
        <v>6.1149055845721174E-2</v>
      </c>
      <c r="E65" s="11">
        <f>(E64-D64)/D64</f>
        <v>-0.17469332121762834</v>
      </c>
      <c r="F65" s="11">
        <f>(F64-E64)/E64</f>
        <v>-0.21827690613817782</v>
      </c>
      <c r="G65" s="18">
        <f>AVERAGE(C65:F65)</f>
        <v>-0.11060705717002833</v>
      </c>
      <c r="H65" s="66">
        <f>G65</f>
        <v>-0.11060705717002833</v>
      </c>
    </row>
    <row r="66" spans="1:8" x14ac:dyDescent="0.2">
      <c r="A66" t="s">
        <v>237</v>
      </c>
      <c r="G66" s="4"/>
      <c r="H66" s="65"/>
    </row>
    <row r="67" spans="1:8" x14ac:dyDescent="0.2">
      <c r="A67" t="s">
        <v>213</v>
      </c>
      <c r="B67" s="1">
        <v>15376</v>
      </c>
      <c r="C67" s="1">
        <v>10789</v>
      </c>
      <c r="D67" s="1">
        <v>9314</v>
      </c>
      <c r="E67" s="1">
        <v>7004</v>
      </c>
      <c r="F67" s="1">
        <v>6592</v>
      </c>
      <c r="G67" s="4"/>
      <c r="H67" s="65"/>
    </row>
    <row r="68" spans="1:8" x14ac:dyDescent="0.2">
      <c r="A68" t="s">
        <v>214</v>
      </c>
      <c r="C68" s="11">
        <f>(C67-B67)/B67</f>
        <v>-0.2983220603537981</v>
      </c>
      <c r="D68" s="11">
        <f>(D67-C67)/C67</f>
        <v>-0.13671331912132728</v>
      </c>
      <c r="E68" s="11">
        <f>(E67-D67)/D67</f>
        <v>-0.24801374275284518</v>
      </c>
      <c r="F68" s="11">
        <f>(F67-E67)/E67</f>
        <v>-5.8823529411764705E-2</v>
      </c>
      <c r="G68" s="18">
        <f>AVERAGE(C68:F68)</f>
        <v>-0.18546816290993381</v>
      </c>
      <c r="H68" s="66">
        <f>G68</f>
        <v>-0.18546816290993381</v>
      </c>
    </row>
    <row r="69" spans="1:8" x14ac:dyDescent="0.2">
      <c r="A69" t="s">
        <v>238</v>
      </c>
      <c r="G69" s="4"/>
      <c r="H69" s="65"/>
    </row>
    <row r="70" spans="1:8" x14ac:dyDescent="0.2">
      <c r="A70" t="s">
        <v>213</v>
      </c>
      <c r="C70" s="1">
        <v>7023</v>
      </c>
      <c r="D70" s="1">
        <v>6160</v>
      </c>
      <c r="E70" s="1">
        <v>7307</v>
      </c>
      <c r="F70" s="1">
        <v>5825</v>
      </c>
      <c r="G70" s="4"/>
      <c r="H70" s="65"/>
    </row>
    <row r="71" spans="1:8" x14ac:dyDescent="0.2">
      <c r="A71" t="s">
        <v>214</v>
      </c>
      <c r="D71" s="11">
        <f>(D70-C70)/C70</f>
        <v>-0.1228819592766624</v>
      </c>
      <c r="E71" s="11">
        <f>(E70-D70)/D70</f>
        <v>0.1862012987012987</v>
      </c>
      <c r="F71" s="11">
        <f>(F70-E70)/E70</f>
        <v>-0.20281921445189544</v>
      </c>
      <c r="G71" s="18">
        <f>AVERAGE(C71:F71)</f>
        <v>-4.6499958342419712E-2</v>
      </c>
      <c r="H71" s="66">
        <f>G71</f>
        <v>-4.6499958342419712E-2</v>
      </c>
    </row>
    <row r="72" spans="1:8" x14ac:dyDescent="0.2">
      <c r="A72" t="s">
        <v>239</v>
      </c>
      <c r="G72" s="4"/>
      <c r="H72" s="65"/>
    </row>
    <row r="73" spans="1:8" x14ac:dyDescent="0.2">
      <c r="A73" t="s">
        <v>213</v>
      </c>
      <c r="C73" s="1">
        <v>2393</v>
      </c>
      <c r="D73" s="1">
        <v>6482</v>
      </c>
      <c r="E73" s="1">
        <v>4093</v>
      </c>
      <c r="F73" s="1">
        <v>3935</v>
      </c>
      <c r="G73" s="4"/>
      <c r="H73" s="65"/>
    </row>
    <row r="74" spans="1:8" x14ac:dyDescent="0.2">
      <c r="A74" t="s">
        <v>214</v>
      </c>
      <c r="D74" s="11">
        <f>(D73-C73)/C73</f>
        <v>1.7087338069368994</v>
      </c>
      <c r="E74" s="11">
        <f>(E73-D73)/D73</f>
        <v>-0.36855908670163529</v>
      </c>
      <c r="F74" s="11">
        <f>(F73-E73)/E73</f>
        <v>-3.8602492059613976E-2</v>
      </c>
      <c r="G74" s="18">
        <f>AVERAGE(C74:F74)</f>
        <v>0.43385740939188339</v>
      </c>
      <c r="H74" s="66">
        <f>G74</f>
        <v>0.43385740939188339</v>
      </c>
    </row>
    <row r="75" spans="1:8" x14ac:dyDescent="0.2">
      <c r="A75" t="s">
        <v>240</v>
      </c>
      <c r="G75" s="4"/>
      <c r="H75" s="65"/>
    </row>
    <row r="76" spans="1:8" x14ac:dyDescent="0.2">
      <c r="A76" t="s">
        <v>213</v>
      </c>
      <c r="B76" s="1">
        <v>8925</v>
      </c>
      <c r="C76" s="1">
        <v>13398</v>
      </c>
      <c r="D76" s="1">
        <v>9797</v>
      </c>
      <c r="E76" s="1">
        <v>5260</v>
      </c>
      <c r="F76" s="1">
        <v>3869</v>
      </c>
      <c r="G76" s="4"/>
      <c r="H76" s="65"/>
    </row>
    <row r="77" spans="1:8" x14ac:dyDescent="0.2">
      <c r="A77" t="s">
        <v>214</v>
      </c>
      <c r="C77" s="11">
        <f>(C76-B76)/B76</f>
        <v>0.50117647058823533</v>
      </c>
      <c r="D77" s="11">
        <f>(D76-C76)/C76</f>
        <v>-0.26877145842663086</v>
      </c>
      <c r="E77" s="11">
        <f>(E76-D76)/D76</f>
        <v>-0.46310094927018475</v>
      </c>
      <c r="F77" s="11">
        <f>(F76-E76)/E76</f>
        <v>-0.26444866920152094</v>
      </c>
      <c r="G77" s="18">
        <f>AVERAGE(C77:F77)</f>
        <v>-0.1237861515775253</v>
      </c>
      <c r="H77" s="66">
        <f>G77</f>
        <v>-0.1237861515775253</v>
      </c>
    </row>
    <row r="78" spans="1:8" x14ac:dyDescent="0.2">
      <c r="A78" t="s">
        <v>241</v>
      </c>
      <c r="G78" s="4"/>
      <c r="H78" s="65"/>
    </row>
    <row r="79" spans="1:8" x14ac:dyDescent="0.2">
      <c r="A79" t="s">
        <v>213</v>
      </c>
      <c r="C79" s="1">
        <v>6818</v>
      </c>
      <c r="D79" s="1">
        <v>12700</v>
      </c>
      <c r="E79" s="1">
        <v>7681</v>
      </c>
      <c r="F79" s="1">
        <v>3770</v>
      </c>
      <c r="G79" s="4"/>
      <c r="H79" s="65"/>
    </row>
    <row r="80" spans="1:8" x14ac:dyDescent="0.2">
      <c r="A80" t="s">
        <v>214</v>
      </c>
      <c r="D80" s="11">
        <f>(D79-C79)/C79</f>
        <v>0.86271633910237611</v>
      </c>
      <c r="E80" s="11">
        <f>(E79-D79)/D79</f>
        <v>-0.39519685039370078</v>
      </c>
      <c r="F80" s="11">
        <f>(F79-E79)/E79</f>
        <v>-0.50917849238380419</v>
      </c>
      <c r="G80" s="18">
        <f>AVERAGE(C80:F80)</f>
        <v>-1.388633455837629E-2</v>
      </c>
      <c r="H80" s="66">
        <f>G80</f>
        <v>-1.388633455837629E-2</v>
      </c>
    </row>
    <row r="81" spans="1:12" x14ac:dyDescent="0.2">
      <c r="A81" t="s">
        <v>242</v>
      </c>
      <c r="G81" s="4"/>
      <c r="H81" s="65"/>
    </row>
    <row r="82" spans="1:12" x14ac:dyDescent="0.2">
      <c r="A82" t="s">
        <v>213</v>
      </c>
      <c r="C82" s="1">
        <v>22943</v>
      </c>
      <c r="D82" s="1">
        <v>12957</v>
      </c>
      <c r="E82" s="1">
        <v>3356</v>
      </c>
      <c r="F82" s="1">
        <v>2524</v>
      </c>
      <c r="G82" s="4"/>
      <c r="H82" s="65"/>
    </row>
    <row r="83" spans="1:12" x14ac:dyDescent="0.2">
      <c r="A83" t="s">
        <v>214</v>
      </c>
      <c r="D83" s="11">
        <f>(D82-C82)/C82</f>
        <v>-0.43525258248703308</v>
      </c>
      <c r="E83" s="11">
        <f>(E82-D82)/D82</f>
        <v>-0.74098942656479128</v>
      </c>
      <c r="F83" s="11">
        <f>(F82-E82)/E82</f>
        <v>-0.24791418355184744</v>
      </c>
      <c r="G83" s="18">
        <f>AVERAGE(C83:F83)</f>
        <v>-0.47471873086789063</v>
      </c>
      <c r="H83" s="66">
        <f>G83</f>
        <v>-0.47471873086789063</v>
      </c>
    </row>
    <row r="84" spans="1:12" x14ac:dyDescent="0.2">
      <c r="A84" t="s">
        <v>243</v>
      </c>
      <c r="G84" s="4"/>
      <c r="H84" s="65"/>
    </row>
    <row r="85" spans="1:12" x14ac:dyDescent="0.2">
      <c r="A85" t="s">
        <v>213</v>
      </c>
      <c r="C85" s="1">
        <v>73999</v>
      </c>
      <c r="D85" s="1">
        <v>68803</v>
      </c>
      <c r="E85" s="1">
        <v>57034</v>
      </c>
      <c r="F85" s="1">
        <v>55418</v>
      </c>
      <c r="G85" s="4"/>
      <c r="H85" s="65"/>
    </row>
    <row r="86" spans="1:12" x14ac:dyDescent="0.2">
      <c r="A86" t="s">
        <v>214</v>
      </c>
      <c r="D86" s="11">
        <f>(D85-C85)/C85</f>
        <v>-7.0217165096825629E-2</v>
      </c>
      <c r="E86" s="11">
        <f>(E85-D85)/D85</f>
        <v>-0.17105358777960264</v>
      </c>
      <c r="F86" s="11">
        <f>(F85-E85)/E85</f>
        <v>-2.8333976224708068E-2</v>
      </c>
      <c r="G86" s="18">
        <f>AVERAGE(C86:F86)</f>
        <v>-8.9868243033712103E-2</v>
      </c>
      <c r="H86" s="66">
        <f>G86</f>
        <v>-8.9868243033712103E-2</v>
      </c>
    </row>
    <row r="87" spans="1:12" x14ac:dyDescent="0.2">
      <c r="A87" t="s">
        <v>244</v>
      </c>
      <c r="G87" s="4"/>
      <c r="H87" s="65"/>
    </row>
    <row r="88" spans="1:12" x14ac:dyDescent="0.2">
      <c r="A88" t="s">
        <v>213</v>
      </c>
      <c r="B88" s="1">
        <v>1351306</v>
      </c>
      <c r="C88" s="1">
        <v>1215602</v>
      </c>
      <c r="D88" s="1">
        <v>1158444</v>
      </c>
      <c r="E88" s="1">
        <v>1093889</v>
      </c>
      <c r="F88" s="1">
        <v>977143</v>
      </c>
      <c r="G88" s="4"/>
      <c r="H88" s="65"/>
    </row>
    <row r="89" spans="1:12" x14ac:dyDescent="0.2">
      <c r="A89" t="s">
        <v>214</v>
      </c>
      <c r="C89" s="11">
        <f>(C88-B88)/B88</f>
        <v>-0.10042433024052287</v>
      </c>
      <c r="D89" s="11">
        <f>(D88-C88)/C88</f>
        <v>-4.7020324086337467E-2</v>
      </c>
      <c r="E89" s="11">
        <f>(E88-D88)/D88</f>
        <v>-5.5725611250953863E-2</v>
      </c>
      <c r="F89" s="11">
        <f>(F88-E88)/E88</f>
        <v>-0.10672563669622787</v>
      </c>
      <c r="G89" s="18">
        <f>AVERAGE(C89:F89)</f>
        <v>-7.7473975568510517E-2</v>
      </c>
      <c r="H89" s="66">
        <f>G89</f>
        <v>-7.7473975568510517E-2</v>
      </c>
    </row>
    <row r="92" spans="1:12" ht="16" thickBot="1" x14ac:dyDescent="0.25">
      <c r="A92" s="2" t="s">
        <v>245</v>
      </c>
      <c r="B92" s="42">
        <v>2015</v>
      </c>
      <c r="C92" s="42">
        <v>2016</v>
      </c>
      <c r="D92" s="42">
        <v>2017</v>
      </c>
      <c r="E92" s="42">
        <v>2018</v>
      </c>
      <c r="F92" s="42">
        <v>2019</v>
      </c>
      <c r="G92" s="42">
        <v>2020</v>
      </c>
      <c r="H92" s="42">
        <v>2021</v>
      </c>
      <c r="I92" s="42">
        <v>2022</v>
      </c>
      <c r="J92" s="42">
        <v>2023</v>
      </c>
      <c r="K92" s="42">
        <v>2024</v>
      </c>
      <c r="L92" s="4" t="s">
        <v>246</v>
      </c>
    </row>
    <row r="93" spans="1:12" ht="16" thickTop="1" x14ac:dyDescent="0.2">
      <c r="A93" t="s">
        <v>218</v>
      </c>
      <c r="L93" s="4"/>
    </row>
    <row r="94" spans="1:12" x14ac:dyDescent="0.2">
      <c r="A94" t="s">
        <v>213</v>
      </c>
      <c r="B94" s="1">
        <f>F10</f>
        <v>302708</v>
      </c>
      <c r="C94">
        <f>B94*(1+B95)</f>
        <v>308313.77513040975</v>
      </c>
      <c r="D94">
        <f t="shared" ref="D94:K94" si="0">C94*(1+C95)</f>
        <v>314023.3622341163</v>
      </c>
      <c r="E94">
        <f t="shared" si="0"/>
        <v>319838.68377956492</v>
      </c>
      <c r="F94">
        <f t="shared" si="0"/>
        <v>325761.69783692213</v>
      </c>
      <c r="G94">
        <f t="shared" si="0"/>
        <v>331794.39873737498</v>
      </c>
      <c r="H94">
        <f t="shared" si="0"/>
        <v>337938.81774464023</v>
      </c>
      <c r="I94">
        <f t="shared" si="0"/>
        <v>344197.02373890858</v>
      </c>
      <c r="J94">
        <f t="shared" si="0"/>
        <v>350571.12391345511</v>
      </c>
      <c r="K94">
        <f t="shared" si="0"/>
        <v>357063.26448414981</v>
      </c>
      <c r="L94" s="18">
        <f>(K94/B94)^(1/10)-1</f>
        <v>1.6651550320429642E-2</v>
      </c>
    </row>
    <row r="95" spans="1:12" x14ac:dyDescent="0.2">
      <c r="A95" t="s">
        <v>214</v>
      </c>
      <c r="B95" s="12">
        <f>H11</f>
        <v>1.8518754477614693E-2</v>
      </c>
      <c r="C95" s="12">
        <f>B95</f>
        <v>1.8518754477614693E-2</v>
      </c>
      <c r="D95" s="12">
        <f>C95</f>
        <v>1.8518754477614693E-2</v>
      </c>
      <c r="E95" s="12">
        <f t="shared" ref="E95:K95" si="1">D95</f>
        <v>1.8518754477614693E-2</v>
      </c>
      <c r="F95" s="12">
        <f t="shared" si="1"/>
        <v>1.8518754477614693E-2</v>
      </c>
      <c r="G95" s="12">
        <f t="shared" si="1"/>
        <v>1.8518754477614693E-2</v>
      </c>
      <c r="H95" s="12">
        <f t="shared" si="1"/>
        <v>1.8518754477614693E-2</v>
      </c>
      <c r="I95" s="12">
        <f t="shared" si="1"/>
        <v>1.8518754477614693E-2</v>
      </c>
      <c r="J95" s="12">
        <f t="shared" si="1"/>
        <v>1.8518754477614693E-2</v>
      </c>
      <c r="K95" s="12">
        <f t="shared" si="1"/>
        <v>1.8518754477614693E-2</v>
      </c>
      <c r="L95" s="18"/>
    </row>
    <row r="96" spans="1:12" x14ac:dyDescent="0.2">
      <c r="A96" t="s">
        <v>219</v>
      </c>
      <c r="L96" s="18"/>
    </row>
    <row r="97" spans="1:12" x14ac:dyDescent="0.2">
      <c r="A97" t="s">
        <v>213</v>
      </c>
      <c r="B97" s="1">
        <f>F13</f>
        <v>200307</v>
      </c>
      <c r="C97">
        <f>B97*(1+B98)</f>
        <v>180007.33887755376</v>
      </c>
      <c r="D97">
        <f t="shared" ref="D97:K97" si="2">C97*(1+C98)</f>
        <v>161764.9011256645</v>
      </c>
      <c r="E97">
        <f t="shared" si="2"/>
        <v>145371.20208191162</v>
      </c>
      <c r="F97">
        <f t="shared" si="2"/>
        <v>130638.88549175023</v>
      </c>
      <c r="G97">
        <f t="shared" si="2"/>
        <v>117399.5822976702</v>
      </c>
      <c r="H97">
        <f t="shared" si="2"/>
        <v>105501.98642453825</v>
      </c>
      <c r="I97">
        <f t="shared" si="2"/>
        <v>94810.125570134507</v>
      </c>
      <c r="J97">
        <f t="shared" si="2"/>
        <v>85201.807238522</v>
      </c>
      <c r="K97">
        <f t="shared" si="2"/>
        <v>76567.222256659239</v>
      </c>
      <c r="L97" s="18">
        <f>(K97/B97)^(1/10)-1</f>
        <v>-9.168878493346333E-2</v>
      </c>
    </row>
    <row r="98" spans="1:12" x14ac:dyDescent="0.2">
      <c r="A98" t="s">
        <v>214</v>
      </c>
      <c r="B98" s="12">
        <f>H14</f>
        <v>-0.10134274449942463</v>
      </c>
      <c r="C98" s="12">
        <f>B98</f>
        <v>-0.10134274449942463</v>
      </c>
      <c r="D98" s="12">
        <f t="shared" ref="D98:K98" si="3">C98</f>
        <v>-0.10134274449942463</v>
      </c>
      <c r="E98" s="12">
        <f t="shared" si="3"/>
        <v>-0.10134274449942463</v>
      </c>
      <c r="F98" s="12">
        <f t="shared" si="3"/>
        <v>-0.10134274449942463</v>
      </c>
      <c r="G98" s="12">
        <f t="shared" si="3"/>
        <v>-0.10134274449942463</v>
      </c>
      <c r="H98" s="12">
        <f t="shared" si="3"/>
        <v>-0.10134274449942463</v>
      </c>
      <c r="I98" s="12">
        <f t="shared" si="3"/>
        <v>-0.10134274449942463</v>
      </c>
      <c r="J98" s="12">
        <f t="shared" si="3"/>
        <v>-0.10134274449942463</v>
      </c>
      <c r="K98" s="12">
        <f t="shared" si="3"/>
        <v>-0.10134274449942463</v>
      </c>
      <c r="L98" s="18"/>
    </row>
    <row r="99" spans="1:12" x14ac:dyDescent="0.2">
      <c r="A99" t="s">
        <v>220</v>
      </c>
      <c r="L99" s="18"/>
    </row>
    <row r="100" spans="1:12" x14ac:dyDescent="0.2">
      <c r="A100" t="s">
        <v>213</v>
      </c>
      <c r="B100" s="1">
        <f>F16</f>
        <v>53933</v>
      </c>
      <c r="C100">
        <f>B100*(1+B101)</f>
        <v>46845.552829807159</v>
      </c>
      <c r="D100">
        <f t="shared" ref="D100:K100" si="4">C100*(1+C101)</f>
        <v>40689.481763118187</v>
      </c>
      <c r="E100">
        <f t="shared" si="4"/>
        <v>35342.392738242408</v>
      </c>
      <c r="F100">
        <f t="shared" si="4"/>
        <v>30697.97575048908</v>
      </c>
      <c r="G100">
        <f t="shared" si="4"/>
        <v>26663.891212943377</v>
      </c>
      <c r="H100">
        <f t="shared" si="4"/>
        <v>23159.934074947989</v>
      </c>
      <c r="I100">
        <f t="shared" si="4"/>
        <v>20116.43919757527</v>
      </c>
      <c r="J100">
        <f t="shared" si="4"/>
        <v>17472.896282009453</v>
      </c>
      <c r="K100">
        <f t="shared" si="4"/>
        <v>15176.746813057216</v>
      </c>
      <c r="L100" s="18">
        <f>(K100/B100)^(1/10)-1</f>
        <v>-0.11908823332111085</v>
      </c>
    </row>
    <row r="101" spans="1:12" x14ac:dyDescent="0.2">
      <c r="A101" t="s">
        <v>214</v>
      </c>
      <c r="B101" s="12">
        <f>H17</f>
        <v>-0.13141206997928628</v>
      </c>
      <c r="C101" s="12">
        <f>B101</f>
        <v>-0.13141206997928628</v>
      </c>
      <c r="D101" s="12">
        <f t="shared" ref="D101:K101" si="5">C101</f>
        <v>-0.13141206997928628</v>
      </c>
      <c r="E101" s="12">
        <f t="shared" si="5"/>
        <v>-0.13141206997928628</v>
      </c>
      <c r="F101" s="12">
        <f t="shared" si="5"/>
        <v>-0.13141206997928628</v>
      </c>
      <c r="G101" s="12">
        <f t="shared" si="5"/>
        <v>-0.13141206997928628</v>
      </c>
      <c r="H101" s="12">
        <f t="shared" si="5"/>
        <v>-0.13141206997928628</v>
      </c>
      <c r="I101" s="12">
        <f t="shared" si="5"/>
        <v>-0.13141206997928628</v>
      </c>
      <c r="J101" s="12">
        <f t="shared" si="5"/>
        <v>-0.13141206997928628</v>
      </c>
      <c r="K101" s="12">
        <f t="shared" si="5"/>
        <v>-0.13141206997928628</v>
      </c>
      <c r="L101" s="18"/>
    </row>
    <row r="102" spans="1:12" x14ac:dyDescent="0.2">
      <c r="A102" t="s">
        <v>221</v>
      </c>
      <c r="L102" s="18"/>
    </row>
    <row r="103" spans="1:12" x14ac:dyDescent="0.2">
      <c r="A103" t="s">
        <v>213</v>
      </c>
      <c r="B103" s="1">
        <f>F19</f>
        <v>44378</v>
      </c>
      <c r="C103">
        <f>B103*(1+B104)</f>
        <v>40949.120718292143</v>
      </c>
      <c r="D103">
        <f t="shared" ref="D103:K103" si="6">C103*(1+C104)</f>
        <v>37785.174807365423</v>
      </c>
      <c r="E103">
        <f t="shared" si="6"/>
        <v>34865.692112050514</v>
      </c>
      <c r="F103">
        <f t="shared" si="6"/>
        <v>32171.78410976526</v>
      </c>
      <c r="G103">
        <f t="shared" si="6"/>
        <v>29686.02170520552</v>
      </c>
      <c r="H103">
        <f t="shared" si="6"/>
        <v>27392.322467265349</v>
      </c>
      <c r="I103">
        <f t="shared" si="6"/>
        <v>25275.846578629837</v>
      </c>
      <c r="J103">
        <f t="shared" si="6"/>
        <v>23322.900824853412</v>
      </c>
      <c r="K103">
        <f t="shared" si="6"/>
        <v>21520.850001750368</v>
      </c>
      <c r="L103" s="18">
        <f>(K103/B103)^(1/10)-1</f>
        <v>-6.9815347846572728E-2</v>
      </c>
    </row>
    <row r="104" spans="1:12" x14ac:dyDescent="0.2">
      <c r="A104" t="s">
        <v>214</v>
      </c>
      <c r="B104" s="12">
        <f>H20</f>
        <v>-7.7265295455132124E-2</v>
      </c>
      <c r="C104" s="12">
        <f>B104</f>
        <v>-7.7265295455132124E-2</v>
      </c>
      <c r="D104" s="12">
        <f t="shared" ref="D104:K104" si="7">C104</f>
        <v>-7.7265295455132124E-2</v>
      </c>
      <c r="E104" s="12">
        <f t="shared" si="7"/>
        <v>-7.7265295455132124E-2</v>
      </c>
      <c r="F104" s="12">
        <f t="shared" si="7"/>
        <v>-7.7265295455132124E-2</v>
      </c>
      <c r="G104" s="12">
        <f t="shared" si="7"/>
        <v>-7.7265295455132124E-2</v>
      </c>
      <c r="H104" s="12">
        <f t="shared" si="7"/>
        <v>-7.7265295455132124E-2</v>
      </c>
      <c r="I104" s="12">
        <f t="shared" si="7"/>
        <v>-7.7265295455132124E-2</v>
      </c>
      <c r="J104" s="12">
        <f t="shared" si="7"/>
        <v>-7.7265295455132124E-2</v>
      </c>
      <c r="K104" s="12">
        <f t="shared" si="7"/>
        <v>-7.7265295455132124E-2</v>
      </c>
      <c r="L104" s="18"/>
    </row>
    <row r="105" spans="1:12" x14ac:dyDescent="0.2">
      <c r="A105" t="s">
        <v>222</v>
      </c>
      <c r="L105" s="18"/>
    </row>
    <row r="106" spans="1:12" x14ac:dyDescent="0.2">
      <c r="A106" t="s">
        <v>213</v>
      </c>
      <c r="B106" s="1">
        <f>F22</f>
        <v>43506</v>
      </c>
      <c r="C106">
        <f>B106*(1+B107)</f>
        <v>40784.831643557503</v>
      </c>
      <c r="D106">
        <f t="shared" ref="D106:K106" si="8">C106*(1+C107)</f>
        <v>38233.864115141114</v>
      </c>
      <c r="E106">
        <f t="shared" si="8"/>
        <v>35842.451869137243</v>
      </c>
      <c r="F106">
        <f t="shared" si="8"/>
        <v>33600.61520652497</v>
      </c>
      <c r="G106">
        <f t="shared" si="8"/>
        <v>31498.998628191031</v>
      </c>
      <c r="H106">
        <f t="shared" si="8"/>
        <v>29528.83179311865</v>
      </c>
      <c r="I106">
        <f t="shared" si="8"/>
        <v>27681.892918523248</v>
      </c>
      <c r="J106">
        <f t="shared" si="8"/>
        <v>25950.474469198671</v>
      </c>
      <c r="K106">
        <f t="shared" si="8"/>
        <v>24327.350992890752</v>
      </c>
      <c r="L106" s="18">
        <f>(K106/B106)^(1/10)-1</f>
        <v>-5.6472491406921121E-2</v>
      </c>
    </row>
    <row r="107" spans="1:12" x14ac:dyDescent="0.2">
      <c r="A107" t="s">
        <v>214</v>
      </c>
      <c r="B107" s="12">
        <f>H23</f>
        <v>-6.2546967233082701E-2</v>
      </c>
      <c r="C107" s="12">
        <f>B107</f>
        <v>-6.2546967233082701E-2</v>
      </c>
      <c r="D107" s="12">
        <f t="shared" ref="D107:K107" si="9">C107</f>
        <v>-6.2546967233082701E-2</v>
      </c>
      <c r="E107" s="12">
        <f t="shared" si="9"/>
        <v>-6.2546967233082701E-2</v>
      </c>
      <c r="F107" s="12">
        <f t="shared" si="9"/>
        <v>-6.2546967233082701E-2</v>
      </c>
      <c r="G107" s="12">
        <f t="shared" si="9"/>
        <v>-6.2546967233082701E-2</v>
      </c>
      <c r="H107" s="12">
        <f t="shared" si="9"/>
        <v>-6.2546967233082701E-2</v>
      </c>
      <c r="I107" s="12">
        <f t="shared" si="9"/>
        <v>-6.2546967233082701E-2</v>
      </c>
      <c r="J107" s="12">
        <f t="shared" si="9"/>
        <v>-6.2546967233082701E-2</v>
      </c>
      <c r="K107" s="12">
        <f t="shared" si="9"/>
        <v>-6.2546967233082701E-2</v>
      </c>
      <c r="L107" s="18"/>
    </row>
    <row r="108" spans="1:12" x14ac:dyDescent="0.2">
      <c r="A108" t="s">
        <v>223</v>
      </c>
      <c r="L108" s="18"/>
    </row>
    <row r="109" spans="1:12" x14ac:dyDescent="0.2">
      <c r="A109" t="s">
        <v>213</v>
      </c>
      <c r="B109" s="1">
        <f>F25</f>
        <v>33508</v>
      </c>
      <c r="C109">
        <f>B109*(1+B110)</f>
        <v>29776.297596815308</v>
      </c>
      <c r="D109">
        <f t="shared" ref="D109:K109" si="10">C109*(1+C110)</f>
        <v>26460.185584759136</v>
      </c>
      <c r="E109">
        <f t="shared" si="10"/>
        <v>23513.380698303405</v>
      </c>
      <c r="F109">
        <f t="shared" si="10"/>
        <v>20894.754123788203</v>
      </c>
      <c r="G109">
        <f t="shared" si="10"/>
        <v>18567.757460970555</v>
      </c>
      <c r="H109">
        <f t="shared" si="10"/>
        <v>16499.912613804077</v>
      </c>
      <c r="I109">
        <f t="shared" si="10"/>
        <v>14662.35849081046</v>
      </c>
      <c r="J109">
        <f t="shared" si="10"/>
        <v>13029.448188300228</v>
      </c>
      <c r="K109">
        <f t="shared" si="10"/>
        <v>11578.391034293711</v>
      </c>
      <c r="L109" s="18">
        <f>(K109/B109)^(1/10)-1</f>
        <v>-0.10081310114704833</v>
      </c>
    </row>
    <row r="110" spans="1:12" x14ac:dyDescent="0.2">
      <c r="A110" t="s">
        <v>214</v>
      </c>
      <c r="B110" s="12">
        <f>H26</f>
        <v>-0.11136750636220287</v>
      </c>
      <c r="C110" s="12">
        <f>B110</f>
        <v>-0.11136750636220287</v>
      </c>
      <c r="D110" s="12">
        <f t="shared" ref="D110:K110" si="11">C110</f>
        <v>-0.11136750636220287</v>
      </c>
      <c r="E110" s="12">
        <f t="shared" si="11"/>
        <v>-0.11136750636220287</v>
      </c>
      <c r="F110" s="12">
        <f t="shared" si="11"/>
        <v>-0.11136750636220287</v>
      </c>
      <c r="G110" s="12">
        <f t="shared" si="11"/>
        <v>-0.11136750636220287</v>
      </c>
      <c r="H110" s="12">
        <f t="shared" si="11"/>
        <v>-0.11136750636220287</v>
      </c>
      <c r="I110" s="12">
        <f t="shared" si="11"/>
        <v>-0.11136750636220287</v>
      </c>
      <c r="J110" s="12">
        <f t="shared" si="11"/>
        <v>-0.11136750636220287</v>
      </c>
      <c r="K110" s="12">
        <f t="shared" si="11"/>
        <v>-0.11136750636220287</v>
      </c>
      <c r="L110" s="18"/>
    </row>
    <row r="111" spans="1:12" x14ac:dyDescent="0.2">
      <c r="A111" t="s">
        <v>224</v>
      </c>
      <c r="L111" s="18"/>
    </row>
    <row r="112" spans="1:12" x14ac:dyDescent="0.2">
      <c r="A112" t="s">
        <v>213</v>
      </c>
      <c r="B112" s="1">
        <f>F28</f>
        <v>28763</v>
      </c>
      <c r="C112">
        <f>B112*(1+B113)</f>
        <v>24423.357249498182</v>
      </c>
      <c r="D112">
        <f t="shared" ref="D112:K112" si="12">C112*(1+C113)</f>
        <v>20738.461889810362</v>
      </c>
      <c r="E112">
        <f t="shared" si="12"/>
        <v>17609.528336402382</v>
      </c>
      <c r="F112">
        <f t="shared" si="12"/>
        <v>14952.675366099391</v>
      </c>
      <c r="G112">
        <f t="shared" si="12"/>
        <v>12696.677408546273</v>
      </c>
      <c r="H112">
        <f t="shared" si="12"/>
        <v>10781.055113533304</v>
      </c>
      <c r="I112">
        <f t="shared" si="12"/>
        <v>9154.4540056445112</v>
      </c>
      <c r="J112">
        <f t="shared" si="12"/>
        <v>7773.267760802265</v>
      </c>
      <c r="K112">
        <f t="shared" si="12"/>
        <v>6600.4691971658212</v>
      </c>
      <c r="L112" s="18">
        <f>(K112/B112)^(1/10)-1</f>
        <v>-0.13687427098580651</v>
      </c>
    </row>
    <row r="113" spans="1:12" x14ac:dyDescent="0.2">
      <c r="A113" t="s">
        <v>214</v>
      </c>
      <c r="B113" s="12">
        <f>H29</f>
        <v>-0.15087587353550802</v>
      </c>
      <c r="C113" s="12">
        <f>B113</f>
        <v>-0.15087587353550802</v>
      </c>
      <c r="D113" s="12">
        <f t="shared" ref="D113:K113" si="13">C113</f>
        <v>-0.15087587353550802</v>
      </c>
      <c r="E113" s="12">
        <f t="shared" si="13"/>
        <v>-0.15087587353550802</v>
      </c>
      <c r="F113" s="12">
        <f t="shared" si="13"/>
        <v>-0.15087587353550802</v>
      </c>
      <c r="G113" s="12">
        <f t="shared" si="13"/>
        <v>-0.15087587353550802</v>
      </c>
      <c r="H113" s="12">
        <f t="shared" si="13"/>
        <v>-0.15087587353550802</v>
      </c>
      <c r="I113" s="12">
        <f t="shared" si="13"/>
        <v>-0.15087587353550802</v>
      </c>
      <c r="J113" s="12">
        <f t="shared" si="13"/>
        <v>-0.15087587353550802</v>
      </c>
      <c r="K113" s="12">
        <f t="shared" si="13"/>
        <v>-0.15087587353550802</v>
      </c>
      <c r="L113" s="18"/>
    </row>
    <row r="114" spans="1:12" x14ac:dyDescent="0.2">
      <c r="A114" t="s">
        <v>225</v>
      </c>
      <c r="L114" s="18"/>
    </row>
    <row r="115" spans="1:12" x14ac:dyDescent="0.2">
      <c r="A115" t="s">
        <v>213</v>
      </c>
      <c r="B115" s="1">
        <f>F31</f>
        <v>25938</v>
      </c>
      <c r="C115">
        <f>B115*(1+B116)</f>
        <v>23590.577485701888</v>
      </c>
      <c r="D115">
        <f t="shared" ref="D115:K115" si="14">C115*(1+C116)</f>
        <v>21455.599742035036</v>
      </c>
      <c r="E115">
        <f t="shared" si="14"/>
        <v>19513.840242759001</v>
      </c>
      <c r="F115">
        <f t="shared" si="14"/>
        <v>17747.812487100546</v>
      </c>
      <c r="G115">
        <f t="shared" si="14"/>
        <v>16141.612525200591</v>
      </c>
      <c r="H115">
        <f t="shared" si="14"/>
        <v>14680.775735211684</v>
      </c>
      <c r="I115">
        <f t="shared" si="14"/>
        <v>13352.146562253192</v>
      </c>
      <c r="J115">
        <f t="shared" si="14"/>
        <v>12143.760046159379</v>
      </c>
      <c r="K115">
        <f t="shared" si="14"/>
        <v>11044.734071119345</v>
      </c>
      <c r="L115" s="18">
        <f>(K115/B115)^(1/10)-1</f>
        <v>-8.1832581153733375E-2</v>
      </c>
    </row>
    <row r="116" spans="1:12" x14ac:dyDescent="0.2">
      <c r="A116" t="s">
        <v>214</v>
      </c>
      <c r="B116" s="12">
        <f>H32</f>
        <v>-9.0501292092609778E-2</v>
      </c>
      <c r="C116" s="12">
        <f>B116</f>
        <v>-9.0501292092609778E-2</v>
      </c>
      <c r="D116" s="12">
        <f t="shared" ref="D116:K116" si="15">C116</f>
        <v>-9.0501292092609778E-2</v>
      </c>
      <c r="E116" s="12">
        <f t="shared" si="15"/>
        <v>-9.0501292092609778E-2</v>
      </c>
      <c r="F116" s="12">
        <f t="shared" si="15"/>
        <v>-9.0501292092609778E-2</v>
      </c>
      <c r="G116" s="12">
        <f t="shared" si="15"/>
        <v>-9.0501292092609778E-2</v>
      </c>
      <c r="H116" s="12">
        <f t="shared" si="15"/>
        <v>-9.0501292092609778E-2</v>
      </c>
      <c r="I116" s="12">
        <f t="shared" si="15"/>
        <v>-9.0501292092609778E-2</v>
      </c>
      <c r="J116" s="12">
        <f t="shared" si="15"/>
        <v>-9.0501292092609778E-2</v>
      </c>
      <c r="K116" s="12">
        <f t="shared" si="15"/>
        <v>-9.0501292092609778E-2</v>
      </c>
      <c r="L116" s="18"/>
    </row>
    <row r="117" spans="1:12" x14ac:dyDescent="0.2">
      <c r="A117" t="s">
        <v>226</v>
      </c>
      <c r="L117" s="18"/>
    </row>
    <row r="118" spans="1:12" x14ac:dyDescent="0.2">
      <c r="A118" t="s">
        <v>213</v>
      </c>
      <c r="B118" s="1">
        <f>F34</f>
        <v>25355</v>
      </c>
      <c r="C118">
        <f>B118*(1+B119)</f>
        <v>22759.915411595342</v>
      </c>
      <c r="D118">
        <f t="shared" ref="D118:K118" si="16">C118*(1+C119)</f>
        <v>20430.43776544962</v>
      </c>
      <c r="E118">
        <f t="shared" si="16"/>
        <v>18339.38218747767</v>
      </c>
      <c r="F118">
        <f t="shared" si="16"/>
        <v>16462.346175819763</v>
      </c>
      <c r="G118">
        <f t="shared" si="16"/>
        <v>14777.424825007212</v>
      </c>
      <c r="H118">
        <f t="shared" si="16"/>
        <v>13264.955196938405</v>
      </c>
      <c r="I118">
        <f t="shared" si="16"/>
        <v>11907.286855488863</v>
      </c>
      <c r="J118">
        <f t="shared" si="16"/>
        <v>10688.575886907025</v>
      </c>
      <c r="K118">
        <f t="shared" si="16"/>
        <v>9594.6000022252629</v>
      </c>
      <c r="L118" s="18">
        <f>(K118/B118)^(1/10)-1</f>
        <v>-9.2605116930410736E-2</v>
      </c>
    </row>
    <row r="119" spans="1:12" x14ac:dyDescent="0.2">
      <c r="A119" t="s">
        <v>214</v>
      </c>
      <c r="B119" s="12">
        <f>H35</f>
        <v>-0.10235001334666377</v>
      </c>
      <c r="C119" s="12">
        <f>B119</f>
        <v>-0.10235001334666377</v>
      </c>
      <c r="D119" s="12">
        <f t="shared" ref="D119:K119" si="17">C119</f>
        <v>-0.10235001334666377</v>
      </c>
      <c r="E119" s="12">
        <f t="shared" si="17"/>
        <v>-0.10235001334666377</v>
      </c>
      <c r="F119" s="12">
        <f t="shared" si="17"/>
        <v>-0.10235001334666377</v>
      </c>
      <c r="G119" s="12">
        <f t="shared" si="17"/>
        <v>-0.10235001334666377</v>
      </c>
      <c r="H119" s="12">
        <f t="shared" si="17"/>
        <v>-0.10235001334666377</v>
      </c>
      <c r="I119" s="12">
        <f t="shared" si="17"/>
        <v>-0.10235001334666377</v>
      </c>
      <c r="J119" s="12">
        <f t="shared" si="17"/>
        <v>-0.10235001334666377</v>
      </c>
      <c r="K119" s="12">
        <f t="shared" si="17"/>
        <v>-0.10235001334666377</v>
      </c>
      <c r="L119" s="18"/>
    </row>
    <row r="120" spans="1:12" x14ac:dyDescent="0.2">
      <c r="A120" t="s">
        <v>227</v>
      </c>
      <c r="L120" s="18"/>
    </row>
    <row r="121" spans="1:12" x14ac:dyDescent="0.2">
      <c r="A121" t="s">
        <v>213</v>
      </c>
      <c r="B121" s="1">
        <f>F37</f>
        <v>25308</v>
      </c>
      <c r="C121">
        <f>B121*(1+B122)</f>
        <v>26114.862872956335</v>
      </c>
      <c r="D121">
        <f t="shared" ref="D121:K121" si="18">C121*(1+C122)</f>
        <v>26947.449931773084</v>
      </c>
      <c r="E121">
        <f t="shared" si="18"/>
        <v>27806.581308049259</v>
      </c>
      <c r="F121">
        <f t="shared" si="18"/>
        <v>28693.103280599702</v>
      </c>
      <c r="G121">
        <f t="shared" si="18"/>
        <v>29607.889109073607</v>
      </c>
      <c r="H121">
        <f t="shared" si="18"/>
        <v>30551.839894150253</v>
      </c>
      <c r="I121">
        <f t="shared" si="18"/>
        <v>31525.885465159266</v>
      </c>
      <c r="J121">
        <f t="shared" si="18"/>
        <v>32530.985295999744</v>
      </c>
      <c r="K121">
        <f t="shared" si="18"/>
        <v>33568.12945026048</v>
      </c>
      <c r="L121" s="18">
        <f>(K121/B121)^(1/10)-1</f>
        <v>2.8648344687448368E-2</v>
      </c>
    </row>
    <row r="122" spans="1:12" x14ac:dyDescent="0.2">
      <c r="A122" t="s">
        <v>214</v>
      </c>
      <c r="B122" s="12">
        <f>H38</f>
        <v>3.1881731980256775E-2</v>
      </c>
      <c r="C122" s="12">
        <f>B122</f>
        <v>3.1881731980256775E-2</v>
      </c>
      <c r="D122" s="12">
        <f t="shared" ref="D122:K122" si="19">C122</f>
        <v>3.1881731980256775E-2</v>
      </c>
      <c r="E122" s="12">
        <f t="shared" si="19"/>
        <v>3.1881731980256775E-2</v>
      </c>
      <c r="F122" s="12">
        <f t="shared" si="19"/>
        <v>3.1881731980256775E-2</v>
      </c>
      <c r="G122" s="12">
        <f t="shared" si="19"/>
        <v>3.1881731980256775E-2</v>
      </c>
      <c r="H122" s="12">
        <f t="shared" si="19"/>
        <v>3.1881731980256775E-2</v>
      </c>
      <c r="I122" s="12">
        <f t="shared" si="19"/>
        <v>3.1881731980256775E-2</v>
      </c>
      <c r="J122" s="12">
        <f t="shared" si="19"/>
        <v>3.1881731980256775E-2</v>
      </c>
      <c r="K122" s="12">
        <f t="shared" si="19"/>
        <v>3.1881731980256775E-2</v>
      </c>
      <c r="L122" s="18"/>
    </row>
    <row r="123" spans="1:12" x14ac:dyDescent="0.2">
      <c r="A123" t="s">
        <v>228</v>
      </c>
      <c r="L123" s="18"/>
    </row>
    <row r="124" spans="1:12" x14ac:dyDescent="0.2">
      <c r="A124" t="s">
        <v>213</v>
      </c>
      <c r="B124" s="1">
        <f>F40</f>
        <v>23225</v>
      </c>
      <c r="C124">
        <f>B124*(1+B125)</f>
        <v>25578.01063553902</v>
      </c>
      <c r="D124">
        <f t="shared" ref="D124:K124" si="20">C124*(1+C125)</f>
        <v>28169.413479946059</v>
      </c>
      <c r="E124">
        <f t="shared" si="20"/>
        <v>31023.36092947068</v>
      </c>
      <c r="F124">
        <f t="shared" si="20"/>
        <v>34166.452348941515</v>
      </c>
      <c r="G124">
        <f t="shared" si="20"/>
        <v>37627.981983201862</v>
      </c>
      <c r="H124">
        <f t="shared" si="20"/>
        <v>41440.211985369555</v>
      </c>
      <c r="I124">
        <f t="shared" si="20"/>
        <v>45638.673106599526</v>
      </c>
      <c r="J124">
        <f t="shared" si="20"/>
        <v>50262.49584983816</v>
      </c>
      <c r="K124">
        <f t="shared" si="20"/>
        <v>55354.775173989081</v>
      </c>
      <c r="L124" s="18">
        <f>(K124/B124)^(1/10)-1</f>
        <v>9.0736727055650057E-2</v>
      </c>
    </row>
    <row r="125" spans="1:12" x14ac:dyDescent="0.2">
      <c r="A125" t="s">
        <v>214</v>
      </c>
      <c r="B125" s="12">
        <f>H41</f>
        <v>0.10131369797799882</v>
      </c>
      <c r="C125" s="12">
        <f>B125</f>
        <v>0.10131369797799882</v>
      </c>
      <c r="D125" s="12">
        <f t="shared" ref="D125:K125" si="21">C125</f>
        <v>0.10131369797799882</v>
      </c>
      <c r="E125" s="12">
        <f t="shared" si="21"/>
        <v>0.10131369797799882</v>
      </c>
      <c r="F125" s="12">
        <f t="shared" si="21"/>
        <v>0.10131369797799882</v>
      </c>
      <c r="G125" s="12">
        <f t="shared" si="21"/>
        <v>0.10131369797799882</v>
      </c>
      <c r="H125" s="12">
        <f t="shared" si="21"/>
        <v>0.10131369797799882</v>
      </c>
      <c r="I125" s="12">
        <f t="shared" si="21"/>
        <v>0.10131369797799882</v>
      </c>
      <c r="J125" s="12">
        <f t="shared" si="21"/>
        <v>0.10131369797799882</v>
      </c>
      <c r="K125" s="12">
        <f t="shared" si="21"/>
        <v>0.10131369797799882</v>
      </c>
      <c r="L125" s="18"/>
    </row>
    <row r="126" spans="1:12" x14ac:dyDescent="0.2">
      <c r="A126" t="s">
        <v>229</v>
      </c>
      <c r="L126" s="18"/>
    </row>
    <row r="127" spans="1:12" x14ac:dyDescent="0.2">
      <c r="A127" t="s">
        <v>213</v>
      </c>
      <c r="B127" s="1">
        <f>F43</f>
        <v>14176</v>
      </c>
      <c r="C127">
        <f>B127*(1+B128)</f>
        <v>15337.132471790585</v>
      </c>
      <c r="D127">
        <f t="shared" ref="D127:K127" si="22">C127*(1+C128)</f>
        <v>16593.371364083887</v>
      </c>
      <c r="E127">
        <f t="shared" si="22"/>
        <v>17952.506684859694</v>
      </c>
      <c r="F127">
        <f t="shared" si="22"/>
        <v>19422.966508634254</v>
      </c>
      <c r="G127">
        <f t="shared" si="22"/>
        <v>21013.869239424057</v>
      </c>
      <c r="H127">
        <f t="shared" si="22"/>
        <v>22735.08015448166</v>
      </c>
      <c r="I127">
        <f t="shared" si="22"/>
        <v>24597.272579434422</v>
      </c>
      <c r="J127">
        <f t="shared" si="22"/>
        <v>26611.994074176626</v>
      </c>
      <c r="K127">
        <f t="shared" si="22"/>
        <v>28791.738039937427</v>
      </c>
      <c r="L127" s="18">
        <f>(K127/B127)^(1/10)-1</f>
        <v>7.3424288193606024E-2</v>
      </c>
    </row>
    <row r="128" spans="1:12" x14ac:dyDescent="0.2">
      <c r="A128" t="s">
        <v>214</v>
      </c>
      <c r="B128" s="12">
        <f>H44</f>
        <v>8.1908328991999457E-2</v>
      </c>
      <c r="C128" s="12">
        <f>B128</f>
        <v>8.1908328991999457E-2</v>
      </c>
      <c r="D128" s="12">
        <f t="shared" ref="D128:K128" si="23">C128</f>
        <v>8.1908328991999457E-2</v>
      </c>
      <c r="E128" s="12">
        <f t="shared" si="23"/>
        <v>8.1908328991999457E-2</v>
      </c>
      <c r="F128" s="12">
        <f t="shared" si="23"/>
        <v>8.1908328991999457E-2</v>
      </c>
      <c r="G128" s="12">
        <f t="shared" si="23"/>
        <v>8.1908328991999457E-2</v>
      </c>
      <c r="H128" s="12">
        <f t="shared" si="23"/>
        <v>8.1908328991999457E-2</v>
      </c>
      <c r="I128" s="12">
        <f t="shared" si="23"/>
        <v>8.1908328991999457E-2</v>
      </c>
      <c r="J128" s="12">
        <f t="shared" si="23"/>
        <v>8.1908328991999457E-2</v>
      </c>
      <c r="K128" s="12">
        <f t="shared" si="23"/>
        <v>8.1908328991999457E-2</v>
      </c>
      <c r="L128" s="18"/>
    </row>
    <row r="129" spans="1:12" x14ac:dyDescent="0.2">
      <c r="A129" t="s">
        <v>230</v>
      </c>
      <c r="L129" s="18"/>
    </row>
    <row r="130" spans="1:12" x14ac:dyDescent="0.2">
      <c r="A130" t="s">
        <v>213</v>
      </c>
      <c r="B130" s="1">
        <f>F46</f>
        <v>13432</v>
      </c>
      <c r="C130">
        <f>B130*(1+B131)</f>
        <v>12253.309538666486</v>
      </c>
      <c r="D130">
        <f t="shared" ref="D130:K130" si="24">C130*(1+C131)</f>
        <v>11178.052013875455</v>
      </c>
      <c r="E130">
        <f t="shared" si="24"/>
        <v>10197.150935477235</v>
      </c>
      <c r="F130">
        <f t="shared" si="24"/>
        <v>9302.3262972680968</v>
      </c>
      <c r="G130">
        <f t="shared" si="24"/>
        <v>8486.0246835991111</v>
      </c>
      <c r="H130">
        <f t="shared" si="24"/>
        <v>7741.3555092990055</v>
      </c>
      <c r="I130">
        <f t="shared" si="24"/>
        <v>7062.0328546978753</v>
      </c>
      <c r="J130">
        <f t="shared" si="24"/>
        <v>6442.3224047681351</v>
      </c>
      <c r="K130">
        <f t="shared" si="24"/>
        <v>5876.9930444840829</v>
      </c>
      <c r="L130" s="18">
        <f>(K130/B130)^(1/10)-1</f>
        <v>-7.9335389994496297E-2</v>
      </c>
    </row>
    <row r="131" spans="1:12" x14ac:dyDescent="0.2">
      <c r="A131" t="s">
        <v>214</v>
      </c>
      <c r="B131" s="12">
        <f>H47</f>
        <v>-8.775241671631287E-2</v>
      </c>
      <c r="C131" s="12">
        <f>B131</f>
        <v>-8.775241671631287E-2</v>
      </c>
      <c r="D131" s="12">
        <f t="shared" ref="D131:K131" si="25">C131</f>
        <v>-8.775241671631287E-2</v>
      </c>
      <c r="E131" s="12">
        <f t="shared" si="25"/>
        <v>-8.775241671631287E-2</v>
      </c>
      <c r="F131" s="12">
        <f t="shared" si="25"/>
        <v>-8.775241671631287E-2</v>
      </c>
      <c r="G131" s="12">
        <f t="shared" si="25"/>
        <v>-8.775241671631287E-2</v>
      </c>
      <c r="H131" s="12">
        <f t="shared" si="25"/>
        <v>-8.775241671631287E-2</v>
      </c>
      <c r="I131" s="12">
        <f t="shared" si="25"/>
        <v>-8.775241671631287E-2</v>
      </c>
      <c r="J131" s="12">
        <f t="shared" si="25"/>
        <v>-8.775241671631287E-2</v>
      </c>
      <c r="K131" s="12">
        <f t="shared" si="25"/>
        <v>-8.775241671631287E-2</v>
      </c>
      <c r="L131" s="18"/>
    </row>
    <row r="132" spans="1:12" x14ac:dyDescent="0.2">
      <c r="A132" t="s">
        <v>231</v>
      </c>
      <c r="L132" s="18"/>
    </row>
    <row r="133" spans="1:12" x14ac:dyDescent="0.2">
      <c r="A133" t="s">
        <v>213</v>
      </c>
      <c r="B133" s="1">
        <f>F49</f>
        <v>11887</v>
      </c>
      <c r="C133">
        <f>B133*(1+B134)</f>
        <v>12943.093027619638</v>
      </c>
      <c r="D133">
        <f t="shared" ref="D133:K133" si="26">C133*(1+C134)</f>
        <v>14093.013975066549</v>
      </c>
      <c r="E133">
        <f t="shared" si="26"/>
        <v>15345.098924777485</v>
      </c>
      <c r="F133">
        <f t="shared" si="26"/>
        <v>16708.424573182558</v>
      </c>
      <c r="G133">
        <f t="shared" si="26"/>
        <v>18192.874030088988</v>
      </c>
      <c r="H133">
        <f t="shared" si="26"/>
        <v>19809.208463969644</v>
      </c>
      <c r="I133">
        <f t="shared" si="26"/>
        <v>21569.145112532129</v>
      </c>
      <c r="J133">
        <f t="shared" si="26"/>
        <v>23485.442224087725</v>
      </c>
      <c r="K133">
        <f t="shared" si="26"/>
        <v>25571.991545482768</v>
      </c>
      <c r="L133" s="18">
        <f>(K133/B133)^(1/10)-1</f>
        <v>7.9615793008769753E-2</v>
      </c>
    </row>
    <row r="134" spans="1:12" x14ac:dyDescent="0.2">
      <c r="A134" t="s">
        <v>214</v>
      </c>
      <c r="B134" s="12">
        <f>H50</f>
        <v>8.8844370120269134E-2</v>
      </c>
      <c r="C134" s="12">
        <f>B134</f>
        <v>8.8844370120269134E-2</v>
      </c>
      <c r="D134" s="12">
        <f t="shared" ref="D134:K134" si="27">C134</f>
        <v>8.8844370120269134E-2</v>
      </c>
      <c r="E134" s="12">
        <f t="shared" si="27"/>
        <v>8.8844370120269134E-2</v>
      </c>
      <c r="F134" s="12">
        <f t="shared" si="27"/>
        <v>8.8844370120269134E-2</v>
      </c>
      <c r="G134" s="12">
        <f t="shared" si="27"/>
        <v>8.8844370120269134E-2</v>
      </c>
      <c r="H134" s="12">
        <f t="shared" si="27"/>
        <v>8.8844370120269134E-2</v>
      </c>
      <c r="I134" s="12">
        <f t="shared" si="27"/>
        <v>8.8844370120269134E-2</v>
      </c>
      <c r="J134" s="12">
        <f t="shared" si="27"/>
        <v>8.8844370120269134E-2</v>
      </c>
      <c r="K134" s="12">
        <f t="shared" si="27"/>
        <v>8.8844370120269134E-2</v>
      </c>
      <c r="L134" s="18"/>
    </row>
    <row r="135" spans="1:12" x14ac:dyDescent="0.2">
      <c r="A135" t="s">
        <v>232</v>
      </c>
      <c r="L135" s="18"/>
    </row>
    <row r="136" spans="1:12" x14ac:dyDescent="0.2">
      <c r="A136" t="s">
        <v>213</v>
      </c>
      <c r="B136" s="1">
        <f>F52</f>
        <v>11706</v>
      </c>
      <c r="C136">
        <f>B136*(1+B137)</f>
        <v>10501.741770700921</v>
      </c>
      <c r="D136">
        <f t="shared" ref="D136:K136" si="28">C136*(1+C137)</f>
        <v>9421.3719646749105</v>
      </c>
      <c r="E136">
        <f t="shared" si="28"/>
        <v>8452.1455235551948</v>
      </c>
      <c r="F136">
        <f t="shared" si="28"/>
        <v>7582.6285406426096</v>
      </c>
      <c r="G136">
        <f t="shared" si="28"/>
        <v>6802.563375788096</v>
      </c>
      <c r="H136">
        <f t="shared" si="28"/>
        <v>6102.7476466217422</v>
      </c>
      <c r="I136">
        <f t="shared" si="28"/>
        <v>5474.9256685951041</v>
      </c>
      <c r="J136">
        <f t="shared" si="28"/>
        <v>4911.6910631614446</v>
      </c>
      <c r="K136">
        <f t="shared" si="28"/>
        <v>4406.3993851683717</v>
      </c>
      <c r="L136" s="18">
        <f>(K136/B136)^(1/10)-1</f>
        <v>-9.3083018642952875E-2</v>
      </c>
    </row>
    <row r="137" spans="1:12" x14ac:dyDescent="0.2">
      <c r="A137" t="s">
        <v>214</v>
      </c>
      <c r="B137" s="12">
        <f>H53</f>
        <v>-0.10287529722356738</v>
      </c>
      <c r="C137" s="12">
        <f>B137</f>
        <v>-0.10287529722356738</v>
      </c>
      <c r="D137" s="12">
        <f t="shared" ref="D137:K137" si="29">C137</f>
        <v>-0.10287529722356738</v>
      </c>
      <c r="E137" s="12">
        <f t="shared" si="29"/>
        <v>-0.10287529722356738</v>
      </c>
      <c r="F137" s="12">
        <f t="shared" si="29"/>
        <v>-0.10287529722356738</v>
      </c>
      <c r="G137" s="12">
        <f t="shared" si="29"/>
        <v>-0.10287529722356738</v>
      </c>
      <c r="H137" s="12">
        <f t="shared" si="29"/>
        <v>-0.10287529722356738</v>
      </c>
      <c r="I137" s="12">
        <f t="shared" si="29"/>
        <v>-0.10287529722356738</v>
      </c>
      <c r="J137" s="12">
        <f t="shared" si="29"/>
        <v>-0.10287529722356738</v>
      </c>
      <c r="K137" s="12">
        <f t="shared" si="29"/>
        <v>-0.10287529722356738</v>
      </c>
      <c r="L137" s="18"/>
    </row>
    <row r="138" spans="1:12" x14ac:dyDescent="0.2">
      <c r="A138" t="s">
        <v>233</v>
      </c>
      <c r="L138" s="18"/>
    </row>
    <row r="139" spans="1:12" x14ac:dyDescent="0.2">
      <c r="A139" t="s">
        <v>213</v>
      </c>
      <c r="B139" s="1">
        <f>F55</f>
        <v>10050</v>
      </c>
      <c r="C139">
        <f>B139*(1+B140)</f>
        <v>11421.317691727962</v>
      </c>
      <c r="D139">
        <f t="shared" ref="D139:K139" si="30">C139*(1+C140)</f>
        <v>12979.751026405784</v>
      </c>
      <c r="E139">
        <f t="shared" si="30"/>
        <v>14750.831843991298</v>
      </c>
      <c r="F139">
        <f t="shared" si="30"/>
        <v>16763.575791789255</v>
      </c>
      <c r="G139">
        <f t="shared" si="30"/>
        <v>19050.957688297032</v>
      </c>
      <c r="H139">
        <f t="shared" si="30"/>
        <v>21650.451750219672</v>
      </c>
      <c r="I139">
        <f t="shared" si="30"/>
        <v>24604.645533202642</v>
      </c>
      <c r="J139">
        <f t="shared" si="30"/>
        <v>27961.937644483849</v>
      </c>
      <c r="K139">
        <f t="shared" si="30"/>
        <v>31777.33065810323</v>
      </c>
      <c r="L139" s="18">
        <f>(K139/B139)^(1/10)-1</f>
        <v>0.12200588576656912</v>
      </c>
    </row>
    <row r="140" spans="1:12" x14ac:dyDescent="0.2">
      <c r="A140" t="s">
        <v>214</v>
      </c>
      <c r="B140" s="12">
        <f>H56</f>
        <v>0.13644952156497117</v>
      </c>
      <c r="C140" s="12">
        <f>B140</f>
        <v>0.13644952156497117</v>
      </c>
      <c r="D140" s="12">
        <f t="shared" ref="D140:K140" si="31">C140</f>
        <v>0.13644952156497117</v>
      </c>
      <c r="E140" s="12">
        <f t="shared" si="31"/>
        <v>0.13644952156497117</v>
      </c>
      <c r="F140" s="12">
        <f t="shared" si="31"/>
        <v>0.13644952156497117</v>
      </c>
      <c r="G140" s="12">
        <f t="shared" si="31"/>
        <v>0.13644952156497117</v>
      </c>
      <c r="H140" s="12">
        <f t="shared" si="31"/>
        <v>0.13644952156497117</v>
      </c>
      <c r="I140" s="12">
        <f t="shared" si="31"/>
        <v>0.13644952156497117</v>
      </c>
      <c r="J140" s="12">
        <f t="shared" si="31"/>
        <v>0.13644952156497117</v>
      </c>
      <c r="K140" s="12">
        <f t="shared" si="31"/>
        <v>0.13644952156497117</v>
      </c>
      <c r="L140" s="18"/>
    </row>
    <row r="141" spans="1:12" x14ac:dyDescent="0.2">
      <c r="A141" t="s">
        <v>234</v>
      </c>
      <c r="L141" s="18"/>
    </row>
    <row r="142" spans="1:12" x14ac:dyDescent="0.2">
      <c r="A142" t="s">
        <v>213</v>
      </c>
      <c r="B142" s="1">
        <f>F58</f>
        <v>9443</v>
      </c>
      <c r="C142">
        <f>B142*(1+B143)</f>
        <v>7848.7899296584728</v>
      </c>
      <c r="D142">
        <f t="shared" ref="D142:K142" si="32">C142*(1+C143)</f>
        <v>6523.7216308279421</v>
      </c>
      <c r="E142">
        <f t="shared" si="32"/>
        <v>5422.3573694734196</v>
      </c>
      <c r="F142">
        <f t="shared" si="32"/>
        <v>4506.9304158140831</v>
      </c>
      <c r="G142">
        <f t="shared" si="32"/>
        <v>3746.0499906081805</v>
      </c>
      <c r="H142">
        <f t="shared" si="32"/>
        <v>3113.6248482773171</v>
      </c>
      <c r="I142">
        <f t="shared" si="32"/>
        <v>2587.9685856076881</v>
      </c>
      <c r="J142">
        <f t="shared" si="32"/>
        <v>2151.0559962925026</v>
      </c>
      <c r="K142">
        <f t="shared" si="32"/>
        <v>1787.9049710719123</v>
      </c>
      <c r="L142" s="18">
        <f>(K142/B142)^(1/10)-1</f>
        <v>-0.15331192278755723</v>
      </c>
    </row>
    <row r="143" spans="1:12" x14ac:dyDescent="0.2">
      <c r="A143" t="s">
        <v>214</v>
      </c>
      <c r="B143" s="12">
        <f>H59</f>
        <v>-0.16882453355305804</v>
      </c>
      <c r="C143" s="12">
        <f>B143</f>
        <v>-0.16882453355305804</v>
      </c>
      <c r="D143" s="12">
        <f t="shared" ref="D143:K143" si="33">C143</f>
        <v>-0.16882453355305804</v>
      </c>
      <c r="E143" s="12">
        <f t="shared" si="33"/>
        <v>-0.16882453355305804</v>
      </c>
      <c r="F143" s="12">
        <f t="shared" si="33"/>
        <v>-0.16882453355305804</v>
      </c>
      <c r="G143" s="12">
        <f t="shared" si="33"/>
        <v>-0.16882453355305804</v>
      </c>
      <c r="H143" s="12">
        <f t="shared" si="33"/>
        <v>-0.16882453355305804</v>
      </c>
      <c r="I143" s="12">
        <f t="shared" si="33"/>
        <v>-0.16882453355305804</v>
      </c>
      <c r="J143" s="12">
        <f t="shared" si="33"/>
        <v>-0.16882453355305804</v>
      </c>
      <c r="K143" s="12">
        <f t="shared" si="33"/>
        <v>-0.16882453355305804</v>
      </c>
      <c r="L143" s="18"/>
    </row>
    <row r="144" spans="1:12" x14ac:dyDescent="0.2">
      <c r="A144" t="s">
        <v>235</v>
      </c>
      <c r="L144" s="18"/>
    </row>
    <row r="145" spans="1:12" x14ac:dyDescent="0.2">
      <c r="A145" t="s">
        <v>213</v>
      </c>
      <c r="B145" s="1">
        <f>F61</f>
        <v>9067</v>
      </c>
      <c r="C145">
        <f>B145*(1+B146)</f>
        <v>7982.3536859149417</v>
      </c>
      <c r="D145">
        <f t="shared" ref="D145:K145" si="34">C145*(1+C146)</f>
        <v>7027.4589574324309</v>
      </c>
      <c r="E145">
        <f t="shared" si="34"/>
        <v>6186.7941889794574</v>
      </c>
      <c r="F145">
        <f t="shared" si="34"/>
        <v>5446.6945404651278</v>
      </c>
      <c r="G145">
        <f t="shared" si="34"/>
        <v>4795.1298379987429</v>
      </c>
      <c r="H145">
        <f t="shared" si="34"/>
        <v>4221.5090257847114</v>
      </c>
      <c r="I145">
        <f t="shared" si="34"/>
        <v>3716.5080105984102</v>
      </c>
      <c r="J145">
        <f t="shared" si="34"/>
        <v>3271.9181004888746</v>
      </c>
      <c r="K145">
        <f t="shared" si="34"/>
        <v>2880.5125741093175</v>
      </c>
      <c r="L145" s="18">
        <f>(K145/B145)^(1/10)-1</f>
        <v>-0.10833726646894914</v>
      </c>
    </row>
    <row r="146" spans="1:12" x14ac:dyDescent="0.2">
      <c r="A146" t="s">
        <v>214</v>
      </c>
      <c r="B146" s="12">
        <f>H62</f>
        <v>-0.11962571016709589</v>
      </c>
      <c r="C146" s="12">
        <f>B146</f>
        <v>-0.11962571016709589</v>
      </c>
      <c r="D146" s="12">
        <f t="shared" ref="D146:K146" si="35">C146</f>
        <v>-0.11962571016709589</v>
      </c>
      <c r="E146" s="12">
        <f t="shared" si="35"/>
        <v>-0.11962571016709589</v>
      </c>
      <c r="F146" s="12">
        <f t="shared" si="35"/>
        <v>-0.11962571016709589</v>
      </c>
      <c r="G146" s="12">
        <f t="shared" si="35"/>
        <v>-0.11962571016709589</v>
      </c>
      <c r="H146" s="12">
        <f t="shared" si="35"/>
        <v>-0.11962571016709589</v>
      </c>
      <c r="I146" s="12">
        <f t="shared" si="35"/>
        <v>-0.11962571016709589</v>
      </c>
      <c r="J146" s="12">
        <f t="shared" si="35"/>
        <v>-0.11962571016709589</v>
      </c>
      <c r="K146" s="12">
        <f t="shared" si="35"/>
        <v>-0.11962571016709589</v>
      </c>
      <c r="L146" s="18"/>
    </row>
    <row r="147" spans="1:12" x14ac:dyDescent="0.2">
      <c r="A147" t="s">
        <v>236</v>
      </c>
      <c r="L147" s="18"/>
    </row>
    <row r="148" spans="1:12" x14ac:dyDescent="0.2">
      <c r="A148" t="s">
        <v>213</v>
      </c>
      <c r="B148" s="1">
        <f>F64</f>
        <v>8520</v>
      </c>
      <c r="C148">
        <f>B148*(1+B149)</f>
        <v>7577.6278729113583</v>
      </c>
      <c r="D148">
        <f t="shared" ref="D148:K148" si="36">C148*(1+C149)</f>
        <v>6739.4887535590515</v>
      </c>
      <c r="E148">
        <f t="shared" si="36"/>
        <v>5994.0537356973819</v>
      </c>
      <c r="F148">
        <f t="shared" si="36"/>
        <v>5331.0690914728793</v>
      </c>
      <c r="G148">
        <f t="shared" si="36"/>
        <v>4741.4152276949671</v>
      </c>
      <c r="H148">
        <f t="shared" si="36"/>
        <v>4216.9812425384671</v>
      </c>
      <c r="I148">
        <f t="shared" si="36"/>
        <v>3750.5533571600777</v>
      </c>
      <c r="J148">
        <f t="shared" si="36"/>
        <v>3335.7156875654309</v>
      </c>
      <c r="K148">
        <f t="shared" si="36"/>
        <v>2966.7619918079208</v>
      </c>
      <c r="L148" s="18">
        <f>(K148/B148)^(1/10)-1</f>
        <v>-0.10012059773690174</v>
      </c>
    </row>
    <row r="149" spans="1:12" x14ac:dyDescent="0.2">
      <c r="A149" t="s">
        <v>214</v>
      </c>
      <c r="B149" s="12">
        <f>H65</f>
        <v>-0.11060705717002833</v>
      </c>
      <c r="C149" s="12">
        <f>B149</f>
        <v>-0.11060705717002833</v>
      </c>
      <c r="D149" s="12">
        <f t="shared" ref="D149:K149" si="37">C149</f>
        <v>-0.11060705717002833</v>
      </c>
      <c r="E149" s="12">
        <f t="shared" si="37"/>
        <v>-0.11060705717002833</v>
      </c>
      <c r="F149" s="12">
        <f t="shared" si="37"/>
        <v>-0.11060705717002833</v>
      </c>
      <c r="G149" s="12">
        <f t="shared" si="37"/>
        <v>-0.11060705717002833</v>
      </c>
      <c r="H149" s="12">
        <f t="shared" si="37"/>
        <v>-0.11060705717002833</v>
      </c>
      <c r="I149" s="12">
        <f t="shared" si="37"/>
        <v>-0.11060705717002833</v>
      </c>
      <c r="J149" s="12">
        <f t="shared" si="37"/>
        <v>-0.11060705717002833</v>
      </c>
      <c r="K149" s="12">
        <f t="shared" si="37"/>
        <v>-0.11060705717002833</v>
      </c>
      <c r="L149" s="18"/>
    </row>
    <row r="150" spans="1:12" x14ac:dyDescent="0.2">
      <c r="A150" t="s">
        <v>237</v>
      </c>
      <c r="L150" s="18"/>
    </row>
    <row r="151" spans="1:12" x14ac:dyDescent="0.2">
      <c r="A151" t="s">
        <v>213</v>
      </c>
      <c r="B151" s="1">
        <f>F67</f>
        <v>6592</v>
      </c>
      <c r="C151">
        <f>B151*(1+B152)</f>
        <v>5369.393870097716</v>
      </c>
      <c r="D151">
        <f t="shared" ref="D151:K151" si="38">C151*(1+C152)</f>
        <v>4373.5422530708329</v>
      </c>
      <c r="E151">
        <f t="shared" si="38"/>
        <v>3562.3894059848126</v>
      </c>
      <c r="F151">
        <f t="shared" si="38"/>
        <v>2901.6795872869989</v>
      </c>
      <c r="G151">
        <f t="shared" si="38"/>
        <v>2363.5104048796243</v>
      </c>
      <c r="H151">
        <f t="shared" si="38"/>
        <v>1925.1544720680865</v>
      </c>
      <c r="I151">
        <f t="shared" si="38"/>
        <v>1568.0996088157749</v>
      </c>
      <c r="J151">
        <f t="shared" si="38"/>
        <v>1277.2670551089273</v>
      </c>
      <c r="K151">
        <f t="shared" si="38"/>
        <v>1040.3746808524934</v>
      </c>
      <c r="L151" s="18">
        <f>(K151/B151)^(1/10)-1</f>
        <v>-0.16858614482379897</v>
      </c>
    </row>
    <row r="152" spans="1:12" x14ac:dyDescent="0.2">
      <c r="A152" t="s">
        <v>214</v>
      </c>
      <c r="B152" s="12">
        <f>H68</f>
        <v>-0.18546816290993381</v>
      </c>
      <c r="C152" s="12">
        <f>B152</f>
        <v>-0.18546816290993381</v>
      </c>
      <c r="D152" s="12">
        <f t="shared" ref="D152:K152" si="39">C152</f>
        <v>-0.18546816290993381</v>
      </c>
      <c r="E152" s="12">
        <f t="shared" si="39"/>
        <v>-0.18546816290993381</v>
      </c>
      <c r="F152" s="12">
        <f t="shared" si="39"/>
        <v>-0.18546816290993381</v>
      </c>
      <c r="G152" s="12">
        <f t="shared" si="39"/>
        <v>-0.18546816290993381</v>
      </c>
      <c r="H152" s="12">
        <f t="shared" si="39"/>
        <v>-0.18546816290993381</v>
      </c>
      <c r="I152" s="12">
        <f t="shared" si="39"/>
        <v>-0.18546816290993381</v>
      </c>
      <c r="J152" s="12">
        <f t="shared" si="39"/>
        <v>-0.18546816290993381</v>
      </c>
      <c r="K152" s="12">
        <f t="shared" si="39"/>
        <v>-0.18546816290993381</v>
      </c>
      <c r="L152" s="18"/>
    </row>
    <row r="153" spans="1:12" x14ac:dyDescent="0.2">
      <c r="A153" t="s">
        <v>238</v>
      </c>
      <c r="L153" s="18"/>
    </row>
    <row r="154" spans="1:12" x14ac:dyDescent="0.2">
      <c r="A154" t="s">
        <v>213</v>
      </c>
      <c r="B154" s="1">
        <f>F70</f>
        <v>5825</v>
      </c>
      <c r="C154">
        <f>B154*(1+B155)</f>
        <v>5554.1377426554054</v>
      </c>
      <c r="D154">
        <f t="shared" ref="D154:K154" si="40">C154*(1+C155)</f>
        <v>5295.8705689938679</v>
      </c>
      <c r="E154">
        <f t="shared" si="40"/>
        <v>5049.6128081488068</v>
      </c>
      <c r="F154">
        <f t="shared" si="40"/>
        <v>4814.8060229245384</v>
      </c>
      <c r="G154">
        <f t="shared" si="40"/>
        <v>4590.9177434317162</v>
      </c>
      <c r="H154">
        <f t="shared" si="40"/>
        <v>4377.4402596086657</v>
      </c>
      <c r="I154">
        <f t="shared" si="40"/>
        <v>4173.8894698904314</v>
      </c>
      <c r="J154">
        <f t="shared" si="40"/>
        <v>3979.8037834146621</v>
      </c>
      <c r="K154">
        <f t="shared" si="40"/>
        <v>3794.7430732748758</v>
      </c>
      <c r="L154" s="18">
        <f>(K154/B154)^(1/10)-1</f>
        <v>-4.1948964271566691E-2</v>
      </c>
    </row>
    <row r="155" spans="1:12" x14ac:dyDescent="0.2">
      <c r="A155" t="s">
        <v>214</v>
      </c>
      <c r="B155" s="12">
        <f>H71</f>
        <v>-4.6499958342419712E-2</v>
      </c>
      <c r="C155" s="12">
        <f>B155</f>
        <v>-4.6499958342419712E-2</v>
      </c>
      <c r="D155" s="12">
        <f t="shared" ref="D155:K155" si="41">C155</f>
        <v>-4.6499958342419712E-2</v>
      </c>
      <c r="E155" s="12">
        <f t="shared" si="41"/>
        <v>-4.6499958342419712E-2</v>
      </c>
      <c r="F155" s="12">
        <f t="shared" si="41"/>
        <v>-4.6499958342419712E-2</v>
      </c>
      <c r="G155" s="12">
        <f t="shared" si="41"/>
        <v>-4.6499958342419712E-2</v>
      </c>
      <c r="H155" s="12">
        <f t="shared" si="41"/>
        <v>-4.6499958342419712E-2</v>
      </c>
      <c r="I155" s="12">
        <f t="shared" si="41"/>
        <v>-4.6499958342419712E-2</v>
      </c>
      <c r="J155" s="12">
        <f t="shared" si="41"/>
        <v>-4.6499958342419712E-2</v>
      </c>
      <c r="K155" s="12">
        <f t="shared" si="41"/>
        <v>-4.6499958342419712E-2</v>
      </c>
      <c r="L155" s="18"/>
    </row>
    <row r="156" spans="1:12" x14ac:dyDescent="0.2">
      <c r="A156" t="s">
        <v>239</v>
      </c>
      <c r="L156" s="18"/>
    </row>
    <row r="157" spans="1:12" x14ac:dyDescent="0.2">
      <c r="A157" t="s">
        <v>213</v>
      </c>
      <c r="B157" s="1">
        <f>F73</f>
        <v>3935</v>
      </c>
      <c r="C157">
        <f>B157*(1+B158)</f>
        <v>5642.2289059570612</v>
      </c>
      <c r="D157">
        <f t="shared" ref="D157:K157" si="42">C157*(1+C158)</f>
        <v>8090.1517222915927</v>
      </c>
      <c r="E157">
        <f t="shared" si="42"/>
        <v>11600.123990112306</v>
      </c>
      <c r="F157">
        <f t="shared" si="42"/>
        <v>16632.923733087071</v>
      </c>
      <c r="G157">
        <f t="shared" si="42"/>
        <v>23849.240934537003</v>
      </c>
      <c r="H157">
        <f t="shared" si="42"/>
        <v>34196.410822358092</v>
      </c>
      <c r="I157">
        <f t="shared" si="42"/>
        <v>49032.777032246937</v>
      </c>
      <c r="J157">
        <f t="shared" si="42"/>
        <v>70306.010650747441</v>
      </c>
      <c r="K157">
        <f t="shared" si="42"/>
        <v>100808.79429635889</v>
      </c>
      <c r="L157" s="18">
        <f>(K157/B157)^(1/10)-1</f>
        <v>0.38310569125805927</v>
      </c>
    </row>
    <row r="158" spans="1:12" x14ac:dyDescent="0.2">
      <c r="A158" t="s">
        <v>214</v>
      </c>
      <c r="B158" s="12">
        <f>H74</f>
        <v>0.43385740939188339</v>
      </c>
      <c r="C158" s="12">
        <f>B158</f>
        <v>0.43385740939188339</v>
      </c>
      <c r="D158" s="12">
        <f t="shared" ref="D158:K158" si="43">C158</f>
        <v>0.43385740939188339</v>
      </c>
      <c r="E158" s="12">
        <f t="shared" si="43"/>
        <v>0.43385740939188339</v>
      </c>
      <c r="F158" s="12">
        <f t="shared" si="43"/>
        <v>0.43385740939188339</v>
      </c>
      <c r="G158" s="12">
        <f t="shared" si="43"/>
        <v>0.43385740939188339</v>
      </c>
      <c r="H158" s="12">
        <f t="shared" si="43"/>
        <v>0.43385740939188339</v>
      </c>
      <c r="I158" s="12">
        <f t="shared" si="43"/>
        <v>0.43385740939188339</v>
      </c>
      <c r="J158" s="12">
        <f t="shared" si="43"/>
        <v>0.43385740939188339</v>
      </c>
      <c r="K158" s="12">
        <f t="shared" si="43"/>
        <v>0.43385740939188339</v>
      </c>
      <c r="L158" s="18"/>
    </row>
    <row r="159" spans="1:12" x14ac:dyDescent="0.2">
      <c r="A159" t="s">
        <v>240</v>
      </c>
      <c r="L159" s="18"/>
    </row>
    <row r="160" spans="1:12" x14ac:dyDescent="0.2">
      <c r="A160" t="s">
        <v>213</v>
      </c>
      <c r="B160" s="1">
        <f>F76</f>
        <v>3869</v>
      </c>
      <c r="C160">
        <f>B160*(1+B161)</f>
        <v>3390.0713795465549</v>
      </c>
      <c r="D160">
        <f t="shared" ref="D160:K160" si="44">C160*(1+C161)</f>
        <v>2970.4274898993749</v>
      </c>
      <c r="E160">
        <f t="shared" si="44"/>
        <v>2602.7297023846431</v>
      </c>
      <c r="F160">
        <f t="shared" si="44"/>
        <v>2280.5478089299304</v>
      </c>
      <c r="G160">
        <f t="shared" si="44"/>
        <v>1998.247572173937</v>
      </c>
      <c r="H160">
        <f t="shared" si="44"/>
        <v>1750.8921953153922</v>
      </c>
      <c r="I160">
        <f t="shared" si="44"/>
        <v>1534.155988630175</v>
      </c>
      <c r="J160">
        <f t="shared" si="44"/>
        <v>1344.2487228780321</v>
      </c>
      <c r="K160">
        <f t="shared" si="44"/>
        <v>1177.8493467099572</v>
      </c>
      <c r="L160" s="18">
        <f>(K160/B160)^(1/10)-1</f>
        <v>-0.11213057326858678</v>
      </c>
    </row>
    <row r="161" spans="1:12" x14ac:dyDescent="0.2">
      <c r="A161" t="s">
        <v>214</v>
      </c>
      <c r="B161" s="12">
        <f>H77</f>
        <v>-0.1237861515775253</v>
      </c>
      <c r="C161" s="12">
        <f>B161</f>
        <v>-0.1237861515775253</v>
      </c>
      <c r="D161" s="12">
        <f t="shared" ref="D161:K161" si="45">C161</f>
        <v>-0.1237861515775253</v>
      </c>
      <c r="E161" s="12">
        <f t="shared" si="45"/>
        <v>-0.1237861515775253</v>
      </c>
      <c r="F161" s="12">
        <f t="shared" si="45"/>
        <v>-0.1237861515775253</v>
      </c>
      <c r="G161" s="12">
        <f t="shared" si="45"/>
        <v>-0.1237861515775253</v>
      </c>
      <c r="H161" s="12">
        <f t="shared" si="45"/>
        <v>-0.1237861515775253</v>
      </c>
      <c r="I161" s="12">
        <f t="shared" si="45"/>
        <v>-0.1237861515775253</v>
      </c>
      <c r="J161" s="12">
        <f t="shared" si="45"/>
        <v>-0.1237861515775253</v>
      </c>
      <c r="K161" s="12">
        <f t="shared" si="45"/>
        <v>-0.1237861515775253</v>
      </c>
      <c r="L161" s="18"/>
    </row>
    <row r="162" spans="1:12" x14ac:dyDescent="0.2">
      <c r="A162" t="s">
        <v>241</v>
      </c>
      <c r="L162" s="18"/>
    </row>
    <row r="163" spans="1:12" x14ac:dyDescent="0.2">
      <c r="A163" t="s">
        <v>213</v>
      </c>
      <c r="B163" s="1">
        <f>F79</f>
        <v>3770</v>
      </c>
      <c r="C163">
        <f>B163*(1+B164)</f>
        <v>3717.6485187149215</v>
      </c>
      <c r="D163">
        <f t="shared" ref="D163:K163" si="46">C163*(1+C164)</f>
        <v>3666.0240076135942</v>
      </c>
      <c r="E163">
        <f t="shared" si="46"/>
        <v>3615.1163717448326</v>
      </c>
      <c r="F163">
        <f t="shared" si="46"/>
        <v>3564.9156563393203</v>
      </c>
      <c r="G163">
        <f t="shared" si="46"/>
        <v>3515.4120448629988</v>
      </c>
      <c r="H163">
        <f t="shared" si="46"/>
        <v>3466.5958570974854</v>
      </c>
      <c r="I163">
        <f t="shared" si="46"/>
        <v>3418.4575472471483</v>
      </c>
      <c r="J163">
        <f t="shared" si="46"/>
        <v>3370.987702072468</v>
      </c>
      <c r="K163">
        <f t="shared" si="46"/>
        <v>3324.1770390493175</v>
      </c>
      <c r="L163" s="18">
        <f>(K163/B163)^(1/10)-1</f>
        <v>-1.2506422972523801E-2</v>
      </c>
    </row>
    <row r="164" spans="1:12" x14ac:dyDescent="0.2">
      <c r="A164" t="s">
        <v>214</v>
      </c>
      <c r="B164" s="12">
        <f>H80</f>
        <v>-1.388633455837629E-2</v>
      </c>
      <c r="C164" s="12">
        <f>B164</f>
        <v>-1.388633455837629E-2</v>
      </c>
      <c r="D164" s="12">
        <f t="shared" ref="D164:K164" si="47">C164</f>
        <v>-1.388633455837629E-2</v>
      </c>
      <c r="E164" s="12">
        <f t="shared" si="47"/>
        <v>-1.388633455837629E-2</v>
      </c>
      <c r="F164" s="12">
        <f t="shared" si="47"/>
        <v>-1.388633455837629E-2</v>
      </c>
      <c r="G164" s="12">
        <f t="shared" si="47"/>
        <v>-1.388633455837629E-2</v>
      </c>
      <c r="H164" s="12">
        <f t="shared" si="47"/>
        <v>-1.388633455837629E-2</v>
      </c>
      <c r="I164" s="12">
        <f t="shared" si="47"/>
        <v>-1.388633455837629E-2</v>
      </c>
      <c r="J164" s="12">
        <f t="shared" si="47"/>
        <v>-1.388633455837629E-2</v>
      </c>
      <c r="K164" s="12">
        <f t="shared" si="47"/>
        <v>-1.388633455837629E-2</v>
      </c>
      <c r="L164" s="18"/>
    </row>
    <row r="165" spans="1:12" x14ac:dyDescent="0.2">
      <c r="A165" t="s">
        <v>242</v>
      </c>
      <c r="L165" s="18"/>
    </row>
    <row r="166" spans="1:12" x14ac:dyDescent="0.2">
      <c r="A166" t="s">
        <v>213</v>
      </c>
      <c r="B166" s="1">
        <f>F82</f>
        <v>2524</v>
      </c>
      <c r="C166">
        <f>B166*(1+B167)</f>
        <v>1325.809923289444</v>
      </c>
      <c r="D166">
        <f t="shared" ref="D166:K166" si="48">C166*(1+C167)</f>
        <v>696.42311913342371</v>
      </c>
      <c r="E166">
        <f t="shared" si="48"/>
        <v>365.81801987134702</v>
      </c>
      <c r="F166">
        <f t="shared" si="48"/>
        <v>192.15735374941636</v>
      </c>
      <c r="G166">
        <f t="shared" si="48"/>
        <v>100.93665865056111</v>
      </c>
      <c r="H166">
        <f t="shared" si="48"/>
        <v>53.02013615792125</v>
      </c>
      <c r="I166">
        <f t="shared" si="48"/>
        <v>27.850484410590116</v>
      </c>
      <c r="J166">
        <f t="shared" si="48"/>
        <v>14.629337797138803</v>
      </c>
      <c r="K166">
        <f t="shared" si="48"/>
        <v>7.6845171246434072</v>
      </c>
      <c r="L166" s="18">
        <f>(K166/B166)^(1/10)-1</f>
        <v>-0.43978759258501843</v>
      </c>
    </row>
    <row r="167" spans="1:12" x14ac:dyDescent="0.2">
      <c r="A167" t="s">
        <v>214</v>
      </c>
      <c r="B167" s="12">
        <f>H83</f>
        <v>-0.47471873086789063</v>
      </c>
      <c r="C167" s="12">
        <f>B167</f>
        <v>-0.47471873086789063</v>
      </c>
      <c r="D167" s="12">
        <f t="shared" ref="D167:K167" si="49">C167</f>
        <v>-0.47471873086789063</v>
      </c>
      <c r="E167" s="12">
        <f t="shared" si="49"/>
        <v>-0.47471873086789063</v>
      </c>
      <c r="F167" s="12">
        <f t="shared" si="49"/>
        <v>-0.47471873086789063</v>
      </c>
      <c r="G167" s="12">
        <f t="shared" si="49"/>
        <v>-0.47471873086789063</v>
      </c>
      <c r="H167" s="12">
        <f t="shared" si="49"/>
        <v>-0.47471873086789063</v>
      </c>
      <c r="I167" s="12">
        <f t="shared" si="49"/>
        <v>-0.47471873086789063</v>
      </c>
      <c r="J167" s="12">
        <f t="shared" si="49"/>
        <v>-0.47471873086789063</v>
      </c>
      <c r="K167" s="12">
        <f t="shared" si="49"/>
        <v>-0.47471873086789063</v>
      </c>
      <c r="L167" s="18"/>
    </row>
    <row r="168" spans="1:12" x14ac:dyDescent="0.2">
      <c r="A168" t="s">
        <v>243</v>
      </c>
      <c r="L168" s="18"/>
    </row>
    <row r="169" spans="1:12" x14ac:dyDescent="0.2">
      <c r="A169" t="s">
        <v>213</v>
      </c>
      <c r="B169" s="1">
        <f>F85</f>
        <v>55418</v>
      </c>
      <c r="C169">
        <f>B169*(1+B170)</f>
        <v>50437.681707557742</v>
      </c>
      <c r="D169">
        <f t="shared" ref="D169:K169" si="50">C169*(1+C170)</f>
        <v>45904.93586980593</v>
      </c>
      <c r="E169">
        <f t="shared" si="50"/>
        <v>41779.53993661124</v>
      </c>
      <c r="F169">
        <f t="shared" si="50"/>
        <v>38024.886087751183</v>
      </c>
      <c r="G169">
        <f t="shared" si="50"/>
        <v>34607.656383487942</v>
      </c>
      <c r="H169">
        <f t="shared" si="50"/>
        <v>31497.527108789451</v>
      </c>
      <c r="I169">
        <f t="shared" si="50"/>
        <v>28666.899687615823</v>
      </c>
      <c r="J169">
        <f t="shared" si="50"/>
        <v>26090.65577946612</v>
      </c>
      <c r="K169">
        <f t="shared" si="50"/>
        <v>23745.934384968135</v>
      </c>
      <c r="L169" s="18">
        <f>(K169/B169)^(1/10)-1</f>
        <v>-8.1257426606749283E-2</v>
      </c>
    </row>
    <row r="170" spans="1:12" x14ac:dyDescent="0.2">
      <c r="A170" t="s">
        <v>214</v>
      </c>
      <c r="B170" s="12">
        <f>H86</f>
        <v>-8.9868243033712103E-2</v>
      </c>
      <c r="C170" s="12">
        <f>B170</f>
        <v>-8.9868243033712103E-2</v>
      </c>
      <c r="D170" s="12">
        <f t="shared" ref="D170:K170" si="51">C170</f>
        <v>-8.9868243033712103E-2</v>
      </c>
      <c r="E170" s="12">
        <f t="shared" si="51"/>
        <v>-8.9868243033712103E-2</v>
      </c>
      <c r="F170" s="12">
        <f t="shared" si="51"/>
        <v>-8.9868243033712103E-2</v>
      </c>
      <c r="G170" s="12">
        <f t="shared" si="51"/>
        <v>-8.9868243033712103E-2</v>
      </c>
      <c r="H170" s="12">
        <f t="shared" si="51"/>
        <v>-8.9868243033712103E-2</v>
      </c>
      <c r="I170" s="12">
        <f t="shared" si="51"/>
        <v>-8.9868243033712103E-2</v>
      </c>
      <c r="J170" s="12">
        <f t="shared" si="51"/>
        <v>-8.9868243033712103E-2</v>
      </c>
      <c r="K170" s="12">
        <f t="shared" si="51"/>
        <v>-8.9868243033712103E-2</v>
      </c>
      <c r="L170" s="18"/>
    </row>
    <row r="171" spans="1:12" x14ac:dyDescent="0.2">
      <c r="A171" t="s">
        <v>244</v>
      </c>
      <c r="L171" s="18"/>
    </row>
    <row r="172" spans="1:12" x14ac:dyDescent="0.2">
      <c r="A172" t="s">
        <v>213</v>
      </c>
      <c r="B172" s="1">
        <f>F88</f>
        <v>977143</v>
      </c>
      <c r="C172">
        <f>B172*(1+B173)</f>
        <v>901439.84709105885</v>
      </c>
      <c r="D172">
        <f t="shared" ref="D172:K172" si="52">C172*(1+C173)</f>
        <v>831601.71840104426</v>
      </c>
      <c r="E172">
        <f t="shared" si="52"/>
        <v>767174.22718691034</v>
      </c>
      <c r="F172">
        <f t="shared" si="52"/>
        <v>707738.18985304073</v>
      </c>
      <c r="G172">
        <f t="shared" si="52"/>
        <v>652906.8986234644</v>
      </c>
      <c r="H172">
        <f t="shared" si="52"/>
        <v>602323.60551099817</v>
      </c>
      <c r="I172">
        <f t="shared" si="52"/>
        <v>555659.20121330186</v>
      </c>
      <c r="J172">
        <f t="shared" si="52"/>
        <v>512610.07383408444</v>
      </c>
      <c r="K172">
        <f t="shared" si="52"/>
        <v>472896.1334976902</v>
      </c>
      <c r="L172" s="18">
        <f>(K172/B172)^(1/10)-1</f>
        <v>-7.0004678441340951E-2</v>
      </c>
    </row>
    <row r="173" spans="1:12" x14ac:dyDescent="0.2">
      <c r="A173" t="s">
        <v>214</v>
      </c>
      <c r="B173" s="12">
        <f>H89</f>
        <v>-7.7473975568510517E-2</v>
      </c>
      <c r="C173" s="12">
        <f>B173</f>
        <v>-7.7473975568510517E-2</v>
      </c>
      <c r="D173" s="12">
        <f t="shared" ref="D173:K173" si="53">C173</f>
        <v>-7.7473975568510517E-2</v>
      </c>
      <c r="E173" s="12">
        <f t="shared" si="53"/>
        <v>-7.7473975568510517E-2</v>
      </c>
      <c r="F173" s="12">
        <f t="shared" si="53"/>
        <v>-7.7473975568510517E-2</v>
      </c>
      <c r="G173" s="12">
        <f t="shared" si="53"/>
        <v>-7.7473975568510517E-2</v>
      </c>
      <c r="H173" s="12">
        <f t="shared" si="53"/>
        <v>-7.7473975568510517E-2</v>
      </c>
      <c r="I173" s="12">
        <f t="shared" si="53"/>
        <v>-7.7473975568510517E-2</v>
      </c>
      <c r="J173" s="12">
        <f t="shared" si="53"/>
        <v>-7.7473975568510517E-2</v>
      </c>
      <c r="K173" s="12">
        <f t="shared" si="53"/>
        <v>-7.7473975568510517E-2</v>
      </c>
      <c r="L173" s="4"/>
    </row>
    <row r="175" spans="1:12" x14ac:dyDescent="0.2">
      <c r="B175" s="1"/>
    </row>
    <row r="177" spans="1:8" x14ac:dyDescent="0.2">
      <c r="B177">
        <v>2011</v>
      </c>
      <c r="C177">
        <v>2012</v>
      </c>
      <c r="D177">
        <v>2013</v>
      </c>
      <c r="E177">
        <v>2014</v>
      </c>
      <c r="F177">
        <v>2015</v>
      </c>
      <c r="G177" s="4" t="s">
        <v>74</v>
      </c>
      <c r="H177" s="3" t="s">
        <v>75</v>
      </c>
    </row>
    <row r="178" spans="1:8" x14ac:dyDescent="0.2">
      <c r="A178" t="s">
        <v>212</v>
      </c>
      <c r="G178" s="4"/>
      <c r="H178" s="3"/>
    </row>
    <row r="179" spans="1:8" x14ac:dyDescent="0.2">
      <c r="A179" t="s">
        <v>213</v>
      </c>
      <c r="B179">
        <f>872539+165537</f>
        <v>1038076</v>
      </c>
      <c r="C179">
        <f>626564+327778</f>
        <v>954342</v>
      </c>
      <c r="D179">
        <f>570004+329671</f>
        <v>899675</v>
      </c>
      <c r="E179" s="1">
        <v>873439</v>
      </c>
      <c r="F179" s="1">
        <v>757514</v>
      </c>
      <c r="G179" s="4"/>
      <c r="H179" s="3"/>
    </row>
    <row r="180" spans="1:8" x14ac:dyDescent="0.2">
      <c r="A180" t="s">
        <v>214</v>
      </c>
      <c r="C180" s="11">
        <f>(C179-B179)/B179</f>
        <v>-8.0662687510355699E-2</v>
      </c>
      <c r="D180" s="11">
        <f>(D179-C179)/C179</f>
        <v>-5.7282399810550097E-2</v>
      </c>
      <c r="E180" s="11">
        <f>(E179-D179)/D179</f>
        <v>-2.9161641703948648E-2</v>
      </c>
      <c r="F180" s="11">
        <f>(F179-E179)/E179</f>
        <v>-0.13272249121003299</v>
      </c>
      <c r="G180" s="18">
        <f>AVERAGE(C180:F180)</f>
        <v>-7.4957305058721863E-2</v>
      </c>
      <c r="H180" s="3"/>
    </row>
    <row r="181" spans="1:8" x14ac:dyDescent="0.2">
      <c r="G181" s="4"/>
      <c r="H181" s="3"/>
    </row>
    <row r="182" spans="1:8" x14ac:dyDescent="0.2">
      <c r="A182" t="s">
        <v>215</v>
      </c>
      <c r="G182" s="4"/>
      <c r="H182" s="3"/>
    </row>
    <row r="183" spans="1:8" x14ac:dyDescent="0.2">
      <c r="A183" t="s">
        <v>213</v>
      </c>
      <c r="B183" s="1">
        <v>315450</v>
      </c>
      <c r="C183">
        <v>274834</v>
      </c>
      <c r="D183" s="1">
        <v>260664</v>
      </c>
      <c r="E183" s="1">
        <v>223309</v>
      </c>
      <c r="F183" s="1">
        <v>222148</v>
      </c>
      <c r="G183" s="4"/>
      <c r="H183" s="3"/>
    </row>
    <row r="184" spans="1:8" x14ac:dyDescent="0.2">
      <c r="A184" t="s">
        <v>214</v>
      </c>
      <c r="C184" s="11">
        <f>(C183-B183)/B183</f>
        <v>-0.12875574576002535</v>
      </c>
      <c r="D184" s="11">
        <f>(D183-C183)/C183</f>
        <v>-5.1558395249496063E-2</v>
      </c>
      <c r="E184" s="11">
        <f>(E183-D183)/D183</f>
        <v>-0.14330709265567934</v>
      </c>
      <c r="F184" s="11">
        <f>(F183-E183)/E183</f>
        <v>-5.199073928950468E-3</v>
      </c>
      <c r="G184" s="18">
        <f>AVERAGE(C184:F184)</f>
        <v>-8.2205076898537816E-2</v>
      </c>
      <c r="H184" s="3"/>
    </row>
    <row r="185" spans="1:8" x14ac:dyDescent="0.2">
      <c r="G185" s="4"/>
      <c r="H185" s="3"/>
    </row>
    <row r="186" spans="1:8" x14ac:dyDescent="0.2">
      <c r="A186" t="s">
        <v>216</v>
      </c>
      <c r="G186" s="4"/>
      <c r="H186" s="3"/>
    </row>
    <row r="187" spans="1:8" x14ac:dyDescent="0.2">
      <c r="A187" t="s">
        <v>213</v>
      </c>
      <c r="B187" s="1">
        <v>-2220</v>
      </c>
      <c r="C187" s="1">
        <v>-13574</v>
      </c>
      <c r="D187" s="1">
        <v>-1895</v>
      </c>
      <c r="E187" s="1">
        <v>-2859</v>
      </c>
      <c r="F187" s="1">
        <v>-2519</v>
      </c>
      <c r="G187" s="4"/>
      <c r="H187" s="3"/>
    </row>
    <row r="188" spans="1:8" x14ac:dyDescent="0.2">
      <c r="A188" t="s">
        <v>214</v>
      </c>
      <c r="C188" s="11">
        <f>(C187-B187)/B187</f>
        <v>5.1144144144144148</v>
      </c>
      <c r="D188" s="11">
        <f>(D187-C187)/C187</f>
        <v>-0.8603948725504641</v>
      </c>
      <c r="E188" s="11">
        <f>(E187-D187)/D187</f>
        <v>0.50870712401055407</v>
      </c>
      <c r="F188" s="11">
        <f>(F187-E187)/E187</f>
        <v>-0.11892270024484085</v>
      </c>
      <c r="G188" s="18">
        <f>AVERAGE(C188:F188)</f>
        <v>1.1609509914074159</v>
      </c>
      <c r="H188" s="3"/>
    </row>
  </sheetData>
  <pageMargins left="0.7" right="0.7" top="0.75" bottom="0.75" header="0.3" footer="0.3"/>
  <pageSetup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4"/>
  <sheetViews>
    <sheetView workbookViewId="0">
      <selection activeCell="I143" sqref="I143"/>
    </sheetView>
  </sheetViews>
  <sheetFormatPr baseColWidth="10" defaultColWidth="8.83203125" defaultRowHeight="15" x14ac:dyDescent="0.2"/>
  <cols>
    <col min="1" max="1" width="40.6640625" bestFit="1" customWidth="1"/>
    <col min="3" max="3" width="13.33203125" bestFit="1" customWidth="1"/>
  </cols>
  <sheetData>
    <row r="1" spans="1:21" x14ac:dyDescent="0.2">
      <c r="A1" t="s">
        <v>118</v>
      </c>
    </row>
    <row r="2" spans="1:21" x14ac:dyDescent="0.2">
      <c r="A2" t="s">
        <v>87</v>
      </c>
    </row>
    <row r="3" spans="1:21" x14ac:dyDescent="0.2">
      <c r="A3" t="s">
        <v>65</v>
      </c>
    </row>
    <row r="4" spans="1:21" x14ac:dyDescent="0.2">
      <c r="A4" t="s">
        <v>89</v>
      </c>
    </row>
    <row r="6" spans="1:21" x14ac:dyDescent="0.2">
      <c r="B6" s="4">
        <v>2011</v>
      </c>
      <c r="C6" s="4">
        <v>2012</v>
      </c>
      <c r="D6" s="4">
        <v>2013</v>
      </c>
      <c r="E6" s="4">
        <v>2014</v>
      </c>
      <c r="F6" s="4">
        <v>2015</v>
      </c>
      <c r="G6" s="4" t="s">
        <v>74</v>
      </c>
      <c r="H6" s="3" t="s">
        <v>75</v>
      </c>
      <c r="I6" s="15" t="s">
        <v>76</v>
      </c>
      <c r="O6">
        <v>2006</v>
      </c>
      <c r="P6">
        <v>2007</v>
      </c>
      <c r="Q6">
        <v>2008</v>
      </c>
      <c r="R6">
        <v>2009</v>
      </c>
      <c r="S6">
        <v>2010</v>
      </c>
      <c r="T6">
        <v>2011</v>
      </c>
      <c r="U6">
        <v>2012</v>
      </c>
    </row>
    <row r="7" spans="1:21" x14ac:dyDescent="0.2">
      <c r="A7" s="2" t="s">
        <v>1</v>
      </c>
      <c r="B7">
        <f>B44</f>
        <v>1351306</v>
      </c>
      <c r="C7">
        <f>C44</f>
        <v>1215602</v>
      </c>
      <c r="D7">
        <f>D44</f>
        <v>1158444</v>
      </c>
      <c r="E7">
        <f>E44</f>
        <v>1093889</v>
      </c>
      <c r="F7">
        <f>F44</f>
        <v>977143</v>
      </c>
      <c r="G7" s="4"/>
      <c r="H7" s="3"/>
      <c r="I7" s="15"/>
      <c r="N7" t="s">
        <v>175</v>
      </c>
      <c r="O7" s="1">
        <v>98845</v>
      </c>
      <c r="P7" s="1">
        <v>307537</v>
      </c>
      <c r="Q7" s="1">
        <v>200853</v>
      </c>
      <c r="R7" s="1">
        <v>221865</v>
      </c>
      <c r="S7" s="1">
        <v>226772</v>
      </c>
      <c r="T7" s="1">
        <v>227631</v>
      </c>
    </row>
    <row r="8" spans="1:21" x14ac:dyDescent="0.2">
      <c r="A8" t="s">
        <v>66</v>
      </c>
      <c r="C8" s="11">
        <f>(C7-B7)/B7</f>
        <v>-0.10042433024052287</v>
      </c>
      <c r="D8" s="11">
        <f>(D7-C7)/C7</f>
        <v>-4.7020324086337467E-2</v>
      </c>
      <c r="E8" s="11">
        <f>(E7-D7)/D7</f>
        <v>-5.5725611250953863E-2</v>
      </c>
      <c r="F8" s="11">
        <f>(F7-E7)/E7</f>
        <v>-0.10672563669622787</v>
      </c>
      <c r="G8" s="18">
        <f>AVERAGE(B8:F8)</f>
        <v>-7.7473975568510517E-2</v>
      </c>
      <c r="H8" s="17">
        <f>G8</f>
        <v>-7.7473975568510517E-2</v>
      </c>
      <c r="I8" s="16">
        <f>_xlfn.STDEV.S(B8:F8)</f>
        <v>3.0456497376798498E-2</v>
      </c>
      <c r="N8" t="s">
        <v>176</v>
      </c>
      <c r="O8" s="1">
        <v>54610</v>
      </c>
      <c r="P8" s="1">
        <v>172558</v>
      </c>
      <c r="Q8" s="1">
        <v>143473</v>
      </c>
      <c r="R8">
        <v>117016</v>
      </c>
      <c r="S8" s="1">
        <v>89311</v>
      </c>
      <c r="T8">
        <v>79571</v>
      </c>
    </row>
    <row r="9" spans="1:21" x14ac:dyDescent="0.2">
      <c r="G9" s="4"/>
      <c r="H9" s="3"/>
      <c r="I9" s="16"/>
      <c r="N9" t="s">
        <v>174</v>
      </c>
      <c r="O9" s="1">
        <f t="shared" ref="O9:T9" si="0">O7-O8</f>
        <v>44235</v>
      </c>
      <c r="P9" s="1">
        <f t="shared" si="0"/>
        <v>134979</v>
      </c>
      <c r="Q9" s="1">
        <f t="shared" si="0"/>
        <v>57380</v>
      </c>
      <c r="R9" s="1">
        <f t="shared" si="0"/>
        <v>104849</v>
      </c>
      <c r="S9" s="1">
        <f t="shared" si="0"/>
        <v>137461</v>
      </c>
      <c r="T9" s="1">
        <f t="shared" si="0"/>
        <v>148060</v>
      </c>
    </row>
    <row r="10" spans="1:21" x14ac:dyDescent="0.2">
      <c r="A10" s="2" t="s">
        <v>68</v>
      </c>
      <c r="G10" s="4"/>
      <c r="H10" s="3"/>
      <c r="I10" s="16"/>
      <c r="N10" t="s">
        <v>177</v>
      </c>
      <c r="P10" s="1">
        <f>P9-O9</f>
        <v>90744</v>
      </c>
      <c r="Q10" s="1">
        <f>Q9-P9</f>
        <v>-77599</v>
      </c>
      <c r="R10" s="1">
        <f>R9-Q9</f>
        <v>47469</v>
      </c>
      <c r="S10" s="1">
        <f>S9-R9</f>
        <v>32612</v>
      </c>
      <c r="T10" s="1">
        <f>T9-S9</f>
        <v>10599</v>
      </c>
    </row>
    <row r="11" spans="1:21" x14ac:dyDescent="0.2">
      <c r="A11" t="s">
        <v>83</v>
      </c>
      <c r="B11" s="11">
        <f>B40/B7</f>
        <v>0.80196861406668807</v>
      </c>
      <c r="C11" s="11">
        <f>C40/C7</f>
        <v>0.8124542407794656</v>
      </c>
      <c r="D11" s="11">
        <f>D40/D7</f>
        <v>0.81790228962297706</v>
      </c>
      <c r="E11" s="11">
        <f>E40/E7</f>
        <v>0.80182084288259592</v>
      </c>
      <c r="F11" s="11">
        <f>F40/F7</f>
        <v>0.80601611023156283</v>
      </c>
      <c r="G11" s="18">
        <f>AVERAGE(B11:F11)</f>
        <v>0.80803241951665794</v>
      </c>
      <c r="H11" s="17">
        <f>G11</f>
        <v>0.80803241951665794</v>
      </c>
      <c r="I11" s="16">
        <f>_xlfn.STDEV.S(B11:F11)</f>
        <v>7.0068852414054148E-3</v>
      </c>
      <c r="N11" t="s">
        <v>1</v>
      </c>
      <c r="P11" s="1">
        <v>1155659</v>
      </c>
      <c r="Q11" s="1">
        <v>1517944</v>
      </c>
      <c r="R11" s="1">
        <v>867447</v>
      </c>
      <c r="S11" s="1">
        <v>990495</v>
      </c>
      <c r="T11" s="1">
        <v>1351306</v>
      </c>
    </row>
    <row r="12" spans="1:21" x14ac:dyDescent="0.2">
      <c r="A12" t="s">
        <v>4</v>
      </c>
      <c r="B12" s="11">
        <f>B48/B7</f>
        <v>0.12637552116249021</v>
      </c>
      <c r="C12" s="11">
        <f>C48/C7</f>
        <v>0.11932606231315841</v>
      </c>
      <c r="D12" s="11">
        <f>D48/D7</f>
        <v>0.12159068543667195</v>
      </c>
      <c r="E12" s="11">
        <f>E48/E7</f>
        <v>0.1220416331090266</v>
      </c>
      <c r="F12" s="11">
        <f>F48/F7</f>
        <v>0.12519252555664831</v>
      </c>
      <c r="G12" s="18">
        <f>AVERAGE(B12:F12)</f>
        <v>0.12290528551559909</v>
      </c>
      <c r="H12" s="17">
        <f>G12</f>
        <v>0.12290528551559909</v>
      </c>
      <c r="I12" s="16">
        <f>_xlfn.STDEV.S(B12:F12)</f>
        <v>2.8530207688569334E-3</v>
      </c>
      <c r="P12">
        <f>P10/P11</f>
        <v>7.8521432360237758E-2</v>
      </c>
      <c r="Q12">
        <f>Q10/Q11</f>
        <v>-5.1121121727810775E-2</v>
      </c>
      <c r="R12">
        <f>R10/R11</f>
        <v>5.4722651643270427E-2</v>
      </c>
      <c r="S12">
        <f>S10/S11</f>
        <v>3.2924951665581348E-2</v>
      </c>
      <c r="T12">
        <f>T10/T11</f>
        <v>7.8435232286395533E-3</v>
      </c>
    </row>
    <row r="13" spans="1:21" x14ac:dyDescent="0.2">
      <c r="A13" t="s">
        <v>5</v>
      </c>
      <c r="B13" s="11">
        <f>B49/B7</f>
        <v>1.8693027337997462E-3</v>
      </c>
      <c r="C13" s="11">
        <f>C49/C7</f>
        <v>5.0600443237177961E-3</v>
      </c>
      <c r="D13" s="11">
        <f>D49/D7</f>
        <v>1.2279402370766303E-2</v>
      </c>
      <c r="E13" s="11">
        <f>E49/E7</f>
        <v>4.4520056422543784E-3</v>
      </c>
      <c r="F13" s="11">
        <f>F49/F7</f>
        <v>3.1755843310549221E-3</v>
      </c>
      <c r="G13" s="18">
        <f>AVERAGE(B13:F13)</f>
        <v>5.3672678803186298E-3</v>
      </c>
      <c r="H13" s="17">
        <f>G13</f>
        <v>5.3672678803186298E-3</v>
      </c>
      <c r="I13" s="16">
        <f>_xlfn.STDEV.S(B13:F13)</f>
        <v>4.0542857397625276E-3</v>
      </c>
    </row>
    <row r="14" spans="1:21" x14ac:dyDescent="0.2">
      <c r="A14" t="s">
        <v>7</v>
      </c>
      <c r="B14" s="11">
        <f>B51/B7</f>
        <v>4.3557861801842073E-3</v>
      </c>
      <c r="C14" s="11">
        <f>C51/C7</f>
        <v>1.4577139557190595E-3</v>
      </c>
      <c r="D14" s="11">
        <f>D51/D7</f>
        <v>-7.4237511696724232E-5</v>
      </c>
      <c r="E14" s="11">
        <f>E51/E7</f>
        <v>5.0681559097860932E-3</v>
      </c>
      <c r="F14" s="11">
        <f>F51/F7</f>
        <v>-7.7470748907785246E-4</v>
      </c>
      <c r="G14" s="18">
        <f>AVERAGE(B14:F14)</f>
        <v>2.0065422089829569E-3</v>
      </c>
      <c r="H14" s="17">
        <f>G14</f>
        <v>2.0065422089829569E-3</v>
      </c>
      <c r="I14" s="16">
        <f>_xlfn.STDEV.S(B14:F14)</f>
        <v>2.6104900052340155E-3</v>
      </c>
      <c r="S14" t="s">
        <v>74</v>
      </c>
      <c r="T14" s="11">
        <f>AVERAGE(P12:T12)</f>
        <v>2.4578287433983662E-2</v>
      </c>
    </row>
    <row r="15" spans="1:21" x14ac:dyDescent="0.2">
      <c r="A15" t="s">
        <v>8</v>
      </c>
      <c r="B15" s="11">
        <f>B52/B7</f>
        <v>-6.5321992206058433E-3</v>
      </c>
      <c r="C15" s="11">
        <f>C52/C7</f>
        <v>-1.0085537865189428E-3</v>
      </c>
      <c r="D15" s="11">
        <f>D52/D7</f>
        <v>-1.8309042128924662E-3</v>
      </c>
      <c r="E15" s="11">
        <f>E52/E7</f>
        <v>-1.9389535866984676E-3</v>
      </c>
      <c r="F15" s="11">
        <f>F52/F7</f>
        <v>-9.0058466365721291E-4</v>
      </c>
      <c r="G15" s="18">
        <f>AVERAGE(B15:F15)</f>
        <v>-2.4422390940745868E-3</v>
      </c>
      <c r="H15" s="17">
        <f>G15</f>
        <v>-2.4422390940745868E-3</v>
      </c>
      <c r="I15" s="16">
        <f>_xlfn.STDEV.S(B15:F15)</f>
        <v>2.3338247802388037E-3</v>
      </c>
    </row>
    <row r="16" spans="1:21" x14ac:dyDescent="0.2">
      <c r="G16" s="4"/>
      <c r="H16" s="3"/>
      <c r="I16" s="15"/>
    </row>
    <row r="17" spans="1:13" x14ac:dyDescent="0.2">
      <c r="A17" s="2" t="s">
        <v>69</v>
      </c>
      <c r="B17" s="12">
        <f>1-B11-B12-B13-B14-B15</f>
        <v>7.1962975077443619E-2</v>
      </c>
      <c r="C17" s="12">
        <f>1-C11-C12-C13-C14-C15</f>
        <v>6.2710492414458072E-2</v>
      </c>
      <c r="D17" s="12">
        <f>1-D11-D12-D13-D14-D15</f>
        <v>5.0132764294173876E-2</v>
      </c>
      <c r="E17" s="12">
        <f>1-E11-E12-E13-E14-E15</f>
        <v>6.8556316043035456E-2</v>
      </c>
      <c r="F17" s="12">
        <f>1-F11-F12-F13-F14-F15</f>
        <v>6.7291072033468985E-2</v>
      </c>
      <c r="G17" s="18">
        <f>AVERAGE(B17:F17)</f>
        <v>6.4130723972515999E-2</v>
      </c>
      <c r="H17" s="17">
        <f>G17</f>
        <v>6.4130723972515999E-2</v>
      </c>
      <c r="I17" s="16">
        <f>_xlfn.STDEV.S(B17:F17)</f>
        <v>8.4982020928936752E-3</v>
      </c>
      <c r="M17">
        <f>F17*F7</f>
        <v>65752.999999999985</v>
      </c>
    </row>
    <row r="18" spans="1:13" x14ac:dyDescent="0.2">
      <c r="G18" s="4"/>
      <c r="H18" s="3"/>
      <c r="I18" s="15"/>
    </row>
    <row r="19" spans="1:13" x14ac:dyDescent="0.2">
      <c r="A19" t="s">
        <v>13</v>
      </c>
      <c r="B19" s="11">
        <f>B58/B7</f>
        <v>1.6487013304166489E-2</v>
      </c>
      <c r="C19" s="11">
        <f>C58/C7</f>
        <v>2.1212535023798908E-2</v>
      </c>
      <c r="D19" s="11">
        <f>D58/D7</f>
        <v>1.8186463911937047E-2</v>
      </c>
      <c r="E19" s="11">
        <f>E58/E7</f>
        <v>1.7871100267028921E-2</v>
      </c>
      <c r="F19" s="11">
        <f>F58/F7</f>
        <v>8.4194432135316945E-3</v>
      </c>
      <c r="G19" s="18">
        <f>AVERAGE(B19:F19)</f>
        <v>1.6435311144092614E-2</v>
      </c>
      <c r="H19" s="17">
        <f>G19</f>
        <v>1.6435311144092614E-2</v>
      </c>
      <c r="I19" s="16">
        <f>_xlfn.STDEV.S(B19:F19)</f>
        <v>4.801216153545341E-3</v>
      </c>
      <c r="K19" s="12">
        <f>AVERAGE(B19:D19)</f>
        <v>1.8628670746634147E-2</v>
      </c>
    </row>
    <row r="20" spans="1:13" x14ac:dyDescent="0.2">
      <c r="G20" s="4"/>
      <c r="H20" s="3"/>
      <c r="I20" s="16"/>
    </row>
    <row r="21" spans="1:13" x14ac:dyDescent="0.2">
      <c r="A21" s="2" t="s">
        <v>85</v>
      </c>
      <c r="B21" s="11">
        <f>B63/(B17*B7)</f>
        <v>0.19232034881329432</v>
      </c>
      <c r="C21" s="11">
        <f>C63/(C17*C7)</f>
        <v>0.14204195143707929</v>
      </c>
      <c r="D21" s="11">
        <f>D63/(D17*D7)</f>
        <v>-7.5349541979475215E-2</v>
      </c>
      <c r="E21" s="11">
        <f>E63/(E17*E7)</f>
        <v>-1.2961209712906535E-2</v>
      </c>
      <c r="F21" s="11">
        <f>F63/(F17*F7)</f>
        <v>0.28365245692211766</v>
      </c>
      <c r="G21" s="18">
        <f>AVERAGE(B21:F21)</f>
        <v>0.10594080109602191</v>
      </c>
      <c r="H21" s="17">
        <f>G21</f>
        <v>0.10594080109602191</v>
      </c>
      <c r="I21" s="16">
        <f>_xlfn.STDEV.S(B21:F21)</f>
        <v>0.14777519125607558</v>
      </c>
    </row>
    <row r="22" spans="1:13" x14ac:dyDescent="0.2">
      <c r="G22" s="4"/>
      <c r="H22" s="3"/>
      <c r="I22" s="16"/>
    </row>
    <row r="23" spans="1:13" x14ac:dyDescent="0.2">
      <c r="A23" s="2" t="s">
        <v>70</v>
      </c>
      <c r="G23" s="4"/>
      <c r="H23" s="3"/>
      <c r="I23" s="16"/>
    </row>
    <row r="24" spans="1:13" x14ac:dyDescent="0.2">
      <c r="A24" t="s">
        <v>71</v>
      </c>
      <c r="C24" s="12">
        <f>C34</f>
        <v>-0.11270430906389302</v>
      </c>
      <c r="D24" s="12">
        <f>D34</f>
        <v>-0.28997587023208726</v>
      </c>
      <c r="E24" s="12">
        <f>E34</f>
        <v>-0.44885181929286649</v>
      </c>
      <c r="F24" s="12">
        <f>F34</f>
        <v>-0.40169227776697142</v>
      </c>
      <c r="G24" s="18">
        <f>AVERAGE(B24:F24)</f>
        <v>-0.31330606908895453</v>
      </c>
      <c r="H24" s="17">
        <f>G24</f>
        <v>-0.31330606908895453</v>
      </c>
      <c r="I24" s="16">
        <f>_xlfn.STDEV.S(B24:F24)</f>
        <v>0.14941010294562704</v>
      </c>
    </row>
    <row r="25" spans="1:13" x14ac:dyDescent="0.2">
      <c r="A25" t="s">
        <v>72</v>
      </c>
      <c r="C25" s="12">
        <f>C38/C7</f>
        <v>5.8541364690087708E-2</v>
      </c>
      <c r="D25" s="12">
        <f>D38/D7</f>
        <v>-7.8216987614420728E-3</v>
      </c>
      <c r="E25" s="12">
        <f>E38/E7</f>
        <v>7.4742501295835314E-3</v>
      </c>
      <c r="F25" s="12">
        <f>F38/F7</f>
        <v>6.613156927901034E-3</v>
      </c>
      <c r="G25" s="18">
        <f>AVERAGE(B25:F25)</f>
        <v>1.620176824653255E-2</v>
      </c>
      <c r="H25" s="17">
        <f>G25</f>
        <v>1.620176824653255E-2</v>
      </c>
      <c r="I25" s="16">
        <f>_xlfn.STDEV.S(B25:F25)</f>
        <v>2.9085388276520196E-2</v>
      </c>
    </row>
    <row r="26" spans="1:13" x14ac:dyDescent="0.2">
      <c r="G26" s="4"/>
      <c r="H26" s="3"/>
      <c r="I26" s="16"/>
    </row>
    <row r="27" spans="1:13" x14ac:dyDescent="0.2">
      <c r="A27" t="s">
        <v>73</v>
      </c>
      <c r="B27" s="11">
        <f>B37/B7</f>
        <v>2.1923235743791562E-2</v>
      </c>
      <c r="C27" s="11">
        <f>C37/C7</f>
        <v>2.596079966962871E-2</v>
      </c>
      <c r="D27" s="11">
        <f>D37/D7</f>
        <v>2.8700567312705663E-2</v>
      </c>
      <c r="E27" s="11">
        <f>E37/E7</f>
        <v>2.9705024915690714E-2</v>
      </c>
      <c r="F27" s="11">
        <f>F37/F7</f>
        <v>3.0282159315473785E-2</v>
      </c>
      <c r="G27" s="18">
        <f>AVERAGE(B27:F27)</f>
        <v>2.7314357391458089E-2</v>
      </c>
      <c r="H27" s="17">
        <f>G27</f>
        <v>2.7314357391458089E-2</v>
      </c>
      <c r="I27" s="16">
        <f>_xlfn.STDEV.S(B27:F27)</f>
        <v>3.4402408543457975E-3</v>
      </c>
    </row>
    <row r="29" spans="1:13" x14ac:dyDescent="0.2">
      <c r="A29" s="5"/>
      <c r="B29" s="5">
        <v>2011</v>
      </c>
      <c r="C29" s="5">
        <v>2012</v>
      </c>
      <c r="D29" s="5">
        <v>2013</v>
      </c>
      <c r="E29" s="5">
        <v>2014</v>
      </c>
      <c r="F29" s="5">
        <v>2015</v>
      </c>
    </row>
    <row r="30" spans="1:13" x14ac:dyDescent="0.2">
      <c r="A30" s="6" t="s">
        <v>82</v>
      </c>
      <c r="B30" s="5"/>
      <c r="C30" s="5"/>
      <c r="D30" s="5"/>
      <c r="E30" s="5"/>
      <c r="F30" s="5"/>
    </row>
    <row r="31" spans="1:13" x14ac:dyDescent="0.2">
      <c r="A31" s="13" t="s">
        <v>86</v>
      </c>
      <c r="B31" s="8">
        <f>B87-B86</f>
        <v>456130</v>
      </c>
      <c r="C31" s="8">
        <f>C87-C86</f>
        <v>422430</v>
      </c>
      <c r="D31" s="8">
        <f>D87-D86</f>
        <v>366757</v>
      </c>
      <c r="E31" s="8">
        <f>E87-E86</f>
        <v>332316</v>
      </c>
      <c r="F31" s="8">
        <f>F87-F86</f>
        <v>279958</v>
      </c>
    </row>
    <row r="32" spans="1:13" x14ac:dyDescent="0.2">
      <c r="A32" s="5" t="s">
        <v>77</v>
      </c>
      <c r="B32" s="8">
        <f>B114</f>
        <v>308070</v>
      </c>
      <c r="C32" s="8">
        <f>C114</f>
        <v>291057</v>
      </c>
      <c r="D32" s="8">
        <f>D114</f>
        <v>273479</v>
      </c>
      <c r="E32" s="8">
        <f>E114</f>
        <v>280906</v>
      </c>
      <c r="F32" s="8">
        <f>F114</f>
        <v>249199</v>
      </c>
    </row>
    <row r="33" spans="1:7" x14ac:dyDescent="0.2">
      <c r="A33" s="5" t="s">
        <v>78</v>
      </c>
      <c r="B33" s="8">
        <f>B31-B32</f>
        <v>148060</v>
      </c>
      <c r="C33" s="8">
        <f>C31-C32</f>
        <v>131373</v>
      </c>
      <c r="D33" s="8">
        <f>D31-D32</f>
        <v>93278</v>
      </c>
      <c r="E33" s="8">
        <f>E31-E32</f>
        <v>51410</v>
      </c>
      <c r="F33" s="8">
        <f>F31-F32</f>
        <v>30759</v>
      </c>
    </row>
    <row r="34" spans="1:7" ht="16" thickBot="1" x14ac:dyDescent="0.25">
      <c r="A34" s="7" t="s">
        <v>79</v>
      </c>
      <c r="B34" s="7"/>
      <c r="C34" s="14">
        <f>(C33-B33)/B33</f>
        <v>-0.11270430906389302</v>
      </c>
      <c r="D34" s="14">
        <f>(D33-C33)/C33</f>
        <v>-0.28997587023208726</v>
      </c>
      <c r="E34" s="14">
        <f>(E33-D33)/D33</f>
        <v>-0.44885181929286649</v>
      </c>
      <c r="F34" s="14">
        <f>(F33-E33)/E33</f>
        <v>-0.40169227776697142</v>
      </c>
    </row>
    <row r="35" spans="1:7" ht="16" thickTop="1" x14ac:dyDescent="0.2">
      <c r="A35" s="5"/>
      <c r="B35" s="5"/>
      <c r="C35" s="5"/>
      <c r="D35" s="5"/>
      <c r="E35" s="5"/>
      <c r="F35" s="5"/>
    </row>
    <row r="36" spans="1:7" x14ac:dyDescent="0.2">
      <c r="A36" s="5" t="s">
        <v>80</v>
      </c>
      <c r="B36" s="8">
        <f>B80</f>
        <v>365096</v>
      </c>
      <c r="C36" s="8">
        <f>C80</f>
        <v>404701</v>
      </c>
      <c r="D36" s="8">
        <f>D80</f>
        <v>362392</v>
      </c>
      <c r="E36" s="8">
        <f>E80</f>
        <v>338074</v>
      </c>
      <c r="F36" s="8">
        <f>F80</f>
        <v>314946</v>
      </c>
    </row>
    <row r="37" spans="1:7" x14ac:dyDescent="0.2">
      <c r="A37" s="5" t="s">
        <v>81</v>
      </c>
      <c r="B37" s="8">
        <v>29625</v>
      </c>
      <c r="C37" s="8">
        <v>31558</v>
      </c>
      <c r="D37" s="8">
        <v>33248</v>
      </c>
      <c r="E37" s="8">
        <v>32494</v>
      </c>
      <c r="F37" s="8">
        <v>29590</v>
      </c>
      <c r="G37" s="1"/>
    </row>
    <row r="38" spans="1:7" ht="16" thickBot="1" x14ac:dyDescent="0.25">
      <c r="A38" s="7" t="s">
        <v>72</v>
      </c>
      <c r="B38" s="7"/>
      <c r="C38" s="9">
        <f>(C36-B36)+C37</f>
        <v>71163</v>
      </c>
      <c r="D38" s="9">
        <f>(D36-C36)+D37</f>
        <v>-9061</v>
      </c>
      <c r="E38" s="9">
        <f>(E36-D36)+E37</f>
        <v>8176</v>
      </c>
      <c r="F38" s="9">
        <f>(F36-E36)+F37</f>
        <v>6462</v>
      </c>
    </row>
    <row r="39" spans="1:7" ht="16" thickTop="1" x14ac:dyDescent="0.2">
      <c r="A39" s="5"/>
      <c r="B39" s="5"/>
      <c r="C39" s="5"/>
      <c r="D39" s="5"/>
      <c r="E39" s="5"/>
      <c r="F39" s="5"/>
    </row>
    <row r="40" spans="1:7" ht="16" thickBot="1" x14ac:dyDescent="0.25">
      <c r="A40" s="7" t="s">
        <v>84</v>
      </c>
      <c r="B40" s="10">
        <f>B45-B37</f>
        <v>1083705</v>
      </c>
      <c r="C40" s="10">
        <f>C45-C37</f>
        <v>987621</v>
      </c>
      <c r="D40" s="10">
        <f>D45-D37</f>
        <v>947494</v>
      </c>
      <c r="E40" s="10">
        <f>E45-E37</f>
        <v>877103</v>
      </c>
      <c r="F40" s="10">
        <f>F45-F37</f>
        <v>787593</v>
      </c>
    </row>
    <row r="41" spans="1:7" ht="16" thickTop="1" x14ac:dyDescent="0.2"/>
    <row r="43" spans="1:7" x14ac:dyDescent="0.2">
      <c r="B43">
        <v>2011</v>
      </c>
      <c r="C43">
        <v>2012</v>
      </c>
      <c r="D43">
        <v>2013</v>
      </c>
      <c r="E43">
        <v>2014</v>
      </c>
      <c r="F43" t="s">
        <v>18</v>
      </c>
    </row>
    <row r="44" spans="1:7" x14ac:dyDescent="0.2">
      <c r="A44" s="2" t="s">
        <v>1</v>
      </c>
      <c r="B44" s="1">
        <v>1351306</v>
      </c>
      <c r="C44" s="1">
        <v>1215602</v>
      </c>
      <c r="D44" s="1">
        <v>1158444</v>
      </c>
      <c r="E44" s="1">
        <v>1093889</v>
      </c>
      <c r="F44" s="1">
        <v>977143</v>
      </c>
    </row>
    <row r="45" spans="1:7" x14ac:dyDescent="0.2">
      <c r="A45" t="s">
        <v>2</v>
      </c>
      <c r="B45" s="1">
        <v>1113330</v>
      </c>
      <c r="C45" s="1">
        <v>1019179</v>
      </c>
      <c r="D45" s="1">
        <v>980742</v>
      </c>
      <c r="E45" s="1">
        <v>909597</v>
      </c>
      <c r="F45" s="1">
        <v>817183</v>
      </c>
    </row>
    <row r="46" spans="1:7" ht="16" thickBot="1" x14ac:dyDescent="0.25">
      <c r="A46" s="2" t="s">
        <v>3</v>
      </c>
      <c r="B46" s="52">
        <v>237976</v>
      </c>
      <c r="C46" s="52">
        <v>196423</v>
      </c>
      <c r="D46" s="52">
        <v>177702</v>
      </c>
      <c r="E46" s="52">
        <v>184292</v>
      </c>
      <c r="F46" s="52">
        <v>159960</v>
      </c>
    </row>
    <row r="47" spans="1:7" ht="16" thickTop="1" x14ac:dyDescent="0.2"/>
    <row r="48" spans="1:7" x14ac:dyDescent="0.2">
      <c r="A48" t="s">
        <v>4</v>
      </c>
      <c r="B48" s="1">
        <v>170772</v>
      </c>
      <c r="C48" s="1">
        <v>145053</v>
      </c>
      <c r="D48" s="1">
        <v>140856</v>
      </c>
      <c r="E48" s="1">
        <v>133500</v>
      </c>
      <c r="F48" s="1">
        <v>122331</v>
      </c>
    </row>
    <row r="49" spans="1:6" x14ac:dyDescent="0.2">
      <c r="A49" t="s">
        <v>5</v>
      </c>
      <c r="B49" s="1">
        <v>2526</v>
      </c>
      <c r="C49" s="1">
        <v>6151</v>
      </c>
      <c r="D49" s="1">
        <v>14225</v>
      </c>
      <c r="E49" s="1">
        <v>4870</v>
      </c>
      <c r="F49" s="1">
        <v>3103</v>
      </c>
    </row>
    <row r="50" spans="1:6" x14ac:dyDescent="0.2">
      <c r="A50" t="s">
        <v>6</v>
      </c>
      <c r="B50" s="1">
        <v>-1917</v>
      </c>
      <c r="C50" s="1">
        <v>9891</v>
      </c>
      <c r="D50" s="1">
        <v>51024</v>
      </c>
      <c r="E50" s="1">
        <v>1867</v>
      </c>
      <c r="F50">
        <v>0</v>
      </c>
    </row>
    <row r="51" spans="1:6" x14ac:dyDescent="0.2">
      <c r="A51" t="s">
        <v>7</v>
      </c>
      <c r="B51" s="1">
        <v>5886</v>
      </c>
      <c r="C51" s="1">
        <v>1772</v>
      </c>
      <c r="D51" s="1">
        <v>-86</v>
      </c>
      <c r="E51" s="1">
        <v>5544</v>
      </c>
      <c r="F51">
        <v>-757</v>
      </c>
    </row>
    <row r="52" spans="1:6" x14ac:dyDescent="0.2">
      <c r="A52" t="s">
        <v>8</v>
      </c>
      <c r="B52" s="1">
        <f>-10070+1243</f>
        <v>-8827</v>
      </c>
      <c r="C52" s="1">
        <v>-1226</v>
      </c>
      <c r="D52" s="1">
        <v>-2121</v>
      </c>
      <c r="E52" s="1">
        <v>-2121</v>
      </c>
      <c r="F52">
        <v>-880</v>
      </c>
    </row>
    <row r="53" spans="1:6" x14ac:dyDescent="0.2">
      <c r="A53" t="s">
        <v>9</v>
      </c>
      <c r="B53" s="1">
        <v>69536</v>
      </c>
      <c r="C53" s="1">
        <v>34782</v>
      </c>
      <c r="D53" s="1">
        <v>-26196</v>
      </c>
      <c r="E53" s="1">
        <v>40632</v>
      </c>
      <c r="F53" s="1">
        <v>36163</v>
      </c>
    </row>
    <row r="55" spans="1:6" x14ac:dyDescent="0.2">
      <c r="A55" t="s">
        <v>10</v>
      </c>
      <c r="B55" s="1">
        <v>26370</v>
      </c>
      <c r="C55" s="1">
        <v>-1051</v>
      </c>
      <c r="D55" s="1">
        <v>-810</v>
      </c>
      <c r="E55" s="1">
        <v>-924</v>
      </c>
      <c r="F55">
        <v>-1328</v>
      </c>
    </row>
    <row r="56" spans="1:6" x14ac:dyDescent="0.2">
      <c r="A56" t="s">
        <v>11</v>
      </c>
      <c r="B56" s="1">
        <v>-5457</v>
      </c>
      <c r="C56" s="1">
        <v>26256</v>
      </c>
      <c r="D56" s="1">
        <v>21703</v>
      </c>
      <c r="E56" s="1">
        <v>19944</v>
      </c>
      <c r="F56" s="1">
        <v>11267</v>
      </c>
    </row>
    <row r="57" spans="1:6" x14ac:dyDescent="0.2">
      <c r="A57" t="s">
        <v>12</v>
      </c>
      <c r="B57" s="1">
        <v>1366</v>
      </c>
      <c r="C57" s="1">
        <v>581</v>
      </c>
      <c r="D57" s="1">
        <v>175</v>
      </c>
      <c r="E57" s="1">
        <v>529</v>
      </c>
      <c r="F57" s="1">
        <v>-1712</v>
      </c>
    </row>
    <row r="58" spans="1:6" x14ac:dyDescent="0.2">
      <c r="A58" t="s">
        <v>13</v>
      </c>
      <c r="B58" s="1">
        <v>22279</v>
      </c>
      <c r="C58" s="1">
        <v>25786</v>
      </c>
      <c r="D58" s="1">
        <v>21068</v>
      </c>
      <c r="E58" s="1">
        <v>19549</v>
      </c>
      <c r="F58" s="1">
        <v>8227</v>
      </c>
    </row>
    <row r="60" spans="1:6" x14ac:dyDescent="0.2">
      <c r="A60" t="s">
        <v>14</v>
      </c>
      <c r="B60" s="1">
        <v>-20265</v>
      </c>
      <c r="C60" s="1">
        <v>2353</v>
      </c>
      <c r="D60" s="1">
        <v>-2148</v>
      </c>
      <c r="E60" s="1">
        <v>-407</v>
      </c>
      <c r="F60">
        <v>632</v>
      </c>
    </row>
    <row r="61" spans="1:6" x14ac:dyDescent="0.2">
      <c r="A61" t="s">
        <v>15</v>
      </c>
      <c r="B61" s="1">
        <v>26992</v>
      </c>
      <c r="C61" s="1">
        <v>11349</v>
      </c>
      <c r="D61" s="1">
        <v>-49412</v>
      </c>
      <c r="E61" s="1">
        <v>20676</v>
      </c>
      <c r="F61" s="1">
        <v>28568</v>
      </c>
    </row>
    <row r="63" spans="1:6" x14ac:dyDescent="0.2">
      <c r="A63" t="s">
        <v>16</v>
      </c>
      <c r="B63" s="1">
        <v>18702</v>
      </c>
      <c r="C63" s="1">
        <v>10828</v>
      </c>
      <c r="D63" s="1">
        <v>-4376</v>
      </c>
      <c r="E63" s="1">
        <v>-972</v>
      </c>
      <c r="F63" s="1">
        <v>18651</v>
      </c>
    </row>
    <row r="64" spans="1:6" ht="16" thickBot="1" x14ac:dyDescent="0.25">
      <c r="A64" s="2" t="s">
        <v>17</v>
      </c>
      <c r="B64" s="51">
        <v>8290</v>
      </c>
      <c r="C64" s="51">
        <v>521</v>
      </c>
      <c r="D64" s="51">
        <v>-45036</v>
      </c>
      <c r="E64" s="51">
        <v>21648</v>
      </c>
      <c r="F64" s="51">
        <v>9917</v>
      </c>
    </row>
    <row r="65" spans="1:13" ht="16" thickTop="1" x14ac:dyDescent="0.2"/>
    <row r="69" spans="1:13" x14ac:dyDescent="0.2">
      <c r="B69">
        <v>2011</v>
      </c>
      <c r="C69">
        <v>2012</v>
      </c>
      <c r="D69">
        <v>2013</v>
      </c>
      <c r="E69">
        <v>2014</v>
      </c>
      <c r="F69">
        <v>2015</v>
      </c>
    </row>
    <row r="70" spans="1:13" x14ac:dyDescent="0.2">
      <c r="A70" s="2" t="s">
        <v>20</v>
      </c>
      <c r="H70" s="2"/>
    </row>
    <row r="71" spans="1:13" x14ac:dyDescent="0.2">
      <c r="A71" t="s">
        <v>21</v>
      </c>
      <c r="B71" s="1">
        <v>263586</v>
      </c>
      <c r="C71" s="1">
        <v>288269</v>
      </c>
      <c r="D71" s="1">
        <v>259683</v>
      </c>
      <c r="E71" s="1">
        <v>237418</v>
      </c>
      <c r="F71" s="1">
        <v>215833</v>
      </c>
      <c r="I71" s="1"/>
      <c r="J71" s="1"/>
      <c r="K71" s="1"/>
      <c r="L71" s="1"/>
      <c r="M71" s="1"/>
    </row>
    <row r="72" spans="1:13" x14ac:dyDescent="0.2">
      <c r="A72" t="s">
        <v>22</v>
      </c>
      <c r="B72" s="1">
        <v>23535</v>
      </c>
      <c r="C72" s="1">
        <v>24751</v>
      </c>
      <c r="D72" s="1">
        <v>25078</v>
      </c>
      <c r="E72" s="1">
        <v>20618</v>
      </c>
      <c r="F72" s="1">
        <v>18676</v>
      </c>
      <c r="I72" s="1"/>
      <c r="J72" s="1"/>
      <c r="K72" s="1"/>
      <c r="L72" s="1"/>
      <c r="M72" s="1"/>
    </row>
    <row r="73" spans="1:13" x14ac:dyDescent="0.2">
      <c r="A73" t="s">
        <v>23</v>
      </c>
      <c r="B73" s="1">
        <v>14557</v>
      </c>
      <c r="C73" s="1">
        <v>13971</v>
      </c>
      <c r="D73" s="1">
        <v>12116</v>
      </c>
      <c r="E73" s="1">
        <v>11116</v>
      </c>
      <c r="F73" s="1">
        <v>10246</v>
      </c>
      <c r="I73" s="1"/>
      <c r="J73" s="1"/>
      <c r="K73" s="1"/>
      <c r="L73" s="1"/>
      <c r="M73" s="1"/>
    </row>
    <row r="74" spans="1:13" x14ac:dyDescent="0.2">
      <c r="A74" t="s">
        <v>24</v>
      </c>
      <c r="B74" s="1">
        <v>5085</v>
      </c>
      <c r="C74" s="1">
        <v>7351</v>
      </c>
      <c r="D74" s="1">
        <v>4755</v>
      </c>
      <c r="E74" s="1">
        <v>1450</v>
      </c>
      <c r="F74" s="1">
        <v>2230</v>
      </c>
      <c r="I74" s="1"/>
      <c r="J74" s="1"/>
      <c r="K74" s="1"/>
      <c r="L74" s="1"/>
      <c r="M74" s="1"/>
    </row>
    <row r="75" spans="1:13" x14ac:dyDescent="0.2">
      <c r="A75" t="s">
        <v>25</v>
      </c>
      <c r="B75" s="1">
        <v>1</v>
      </c>
      <c r="C75" s="1">
        <v>527</v>
      </c>
      <c r="D75" s="1">
        <v>271</v>
      </c>
      <c r="E75" s="1">
        <v>0</v>
      </c>
      <c r="F75" s="1">
        <v>14000</v>
      </c>
      <c r="I75" s="1"/>
      <c r="J75" s="1"/>
      <c r="K75" s="1"/>
      <c r="L75" s="1"/>
      <c r="M75" s="1"/>
    </row>
    <row r="76" spans="1:13" x14ac:dyDescent="0.2">
      <c r="A76" t="s">
        <v>26</v>
      </c>
      <c r="B76" s="1">
        <v>29142</v>
      </c>
      <c r="C76" s="1">
        <v>35455</v>
      </c>
      <c r="D76" s="1">
        <v>27003</v>
      </c>
      <c r="E76" s="1">
        <v>37903</v>
      </c>
      <c r="F76" s="1">
        <v>31551</v>
      </c>
      <c r="I76" s="1"/>
      <c r="J76" s="1"/>
      <c r="K76" s="1"/>
      <c r="L76" s="1"/>
      <c r="M76" s="1"/>
    </row>
    <row r="77" spans="1:13" x14ac:dyDescent="0.2">
      <c r="A77" t="s">
        <v>27</v>
      </c>
      <c r="B77" s="1">
        <v>11074</v>
      </c>
      <c r="C77" s="1">
        <v>11888</v>
      </c>
      <c r="D77" s="1">
        <v>7967</v>
      </c>
      <c r="E77" s="1">
        <v>7582</v>
      </c>
      <c r="F77" s="1">
        <v>2527</v>
      </c>
      <c r="I77" s="1"/>
      <c r="J77" s="1"/>
      <c r="K77" s="1"/>
      <c r="L77" s="1"/>
      <c r="M77" s="1"/>
    </row>
    <row r="78" spans="1:13" x14ac:dyDescent="0.2">
      <c r="A78" t="s">
        <v>62</v>
      </c>
      <c r="B78" s="1">
        <v>250</v>
      </c>
      <c r="C78" s="1">
        <v>227</v>
      </c>
      <c r="D78" s="1">
        <v>0</v>
      </c>
      <c r="E78" s="1">
        <v>0</v>
      </c>
      <c r="F78" s="1">
        <v>0</v>
      </c>
      <c r="I78" s="1"/>
      <c r="J78" s="1"/>
      <c r="K78" s="1"/>
      <c r="L78" s="1"/>
      <c r="M78" s="1"/>
    </row>
    <row r="79" spans="1:13" x14ac:dyDescent="0.2">
      <c r="A79" t="s">
        <v>28</v>
      </c>
      <c r="B79" s="1">
        <v>17866</v>
      </c>
      <c r="C79" s="1">
        <v>22262</v>
      </c>
      <c r="D79" s="1">
        <v>25519</v>
      </c>
      <c r="E79" s="1">
        <v>21987</v>
      </c>
      <c r="F79" s="1">
        <v>19883</v>
      </c>
      <c r="I79" s="1"/>
      <c r="J79" s="1"/>
      <c r="K79" s="1"/>
      <c r="L79" s="1"/>
      <c r="M79" s="1"/>
    </row>
    <row r="80" spans="1:13" x14ac:dyDescent="0.2">
      <c r="A80" s="2" t="s">
        <v>29</v>
      </c>
      <c r="B80" s="1">
        <v>365096</v>
      </c>
      <c r="C80" s="1">
        <v>404701</v>
      </c>
      <c r="D80" s="1">
        <v>362392</v>
      </c>
      <c r="E80" s="1">
        <v>338074</v>
      </c>
      <c r="F80" s="1">
        <v>314946</v>
      </c>
      <c r="H80" s="2"/>
      <c r="I80" s="1"/>
      <c r="J80" s="1"/>
      <c r="K80" s="1"/>
      <c r="L80" s="1"/>
      <c r="M80" s="1"/>
    </row>
    <row r="81" spans="1:13" x14ac:dyDescent="0.2">
      <c r="A81" t="s">
        <v>30</v>
      </c>
      <c r="B81" s="1">
        <v>228887</v>
      </c>
      <c r="C81" s="1">
        <v>211531</v>
      </c>
      <c r="D81" s="1">
        <v>179343</v>
      </c>
      <c r="E81" s="1">
        <v>145418</v>
      </c>
      <c r="F81" s="1">
        <v>126389</v>
      </c>
      <c r="I81" s="1"/>
      <c r="J81" s="1"/>
      <c r="K81" s="1"/>
      <c r="L81" s="1"/>
      <c r="M81" s="1"/>
    </row>
    <row r="82" spans="1:13" x14ac:dyDescent="0.2">
      <c r="A82" t="s">
        <v>31</v>
      </c>
      <c r="B82" s="1">
        <v>188103</v>
      </c>
      <c r="C82" s="1">
        <v>177232</v>
      </c>
      <c r="D82" s="1">
        <v>150807</v>
      </c>
      <c r="E82" s="1">
        <v>135293</v>
      </c>
      <c r="F82" s="1">
        <v>124270</v>
      </c>
      <c r="I82" s="1"/>
      <c r="J82" s="1"/>
      <c r="K82" s="1"/>
      <c r="L82" s="1"/>
      <c r="M82" s="1"/>
    </row>
    <row r="83" spans="1:13" x14ac:dyDescent="0.2">
      <c r="A83" t="s">
        <v>25</v>
      </c>
      <c r="B83" s="1">
        <v>3956</v>
      </c>
      <c r="C83" s="1">
        <v>3229</v>
      </c>
      <c r="D83" s="1">
        <v>2177</v>
      </c>
      <c r="E83" s="1">
        <v>1997</v>
      </c>
      <c r="F83" s="1">
        <v>978</v>
      </c>
      <c r="I83" s="1"/>
      <c r="J83" s="1"/>
      <c r="K83" s="1"/>
      <c r="L83" s="1"/>
      <c r="M83" s="1"/>
    </row>
    <row r="84" spans="1:13" x14ac:dyDescent="0.2">
      <c r="A84" t="s">
        <v>28</v>
      </c>
      <c r="B84" s="1">
        <v>35184</v>
      </c>
      <c r="C84" s="1">
        <v>30438</v>
      </c>
      <c r="D84" s="1">
        <v>34430</v>
      </c>
      <c r="E84" s="1">
        <v>47055</v>
      </c>
      <c r="F84" s="1">
        <v>27648</v>
      </c>
      <c r="I84" s="1"/>
      <c r="J84" s="1"/>
      <c r="K84" s="1"/>
      <c r="L84" s="1"/>
      <c r="M84" s="1"/>
    </row>
    <row r="85" spans="1:13" x14ac:dyDescent="0.2">
      <c r="A85" t="s">
        <v>32</v>
      </c>
      <c r="B85" s="1">
        <v>0</v>
      </c>
      <c r="C85" s="1">
        <v>0</v>
      </c>
      <c r="D85" s="1">
        <v>0</v>
      </c>
      <c r="E85" s="1">
        <v>2553</v>
      </c>
      <c r="F85" s="1">
        <v>673</v>
      </c>
      <c r="I85" s="1"/>
      <c r="J85" s="1"/>
      <c r="K85" s="1"/>
      <c r="L85" s="1"/>
      <c r="M85" s="1"/>
    </row>
    <row r="86" spans="1:13" x14ac:dyDescent="0.2">
      <c r="A86" t="s">
        <v>33</v>
      </c>
      <c r="B86" s="1">
        <v>79571</v>
      </c>
      <c r="C86" s="1">
        <v>121639</v>
      </c>
      <c r="D86" s="1">
        <v>103067</v>
      </c>
      <c r="E86" s="1">
        <v>108029</v>
      </c>
      <c r="F86" s="1">
        <v>127778</v>
      </c>
      <c r="I86" s="1"/>
      <c r="J86" s="1"/>
      <c r="K86" s="1"/>
      <c r="L86" s="1"/>
      <c r="M86" s="1"/>
    </row>
    <row r="87" spans="1:13" x14ac:dyDescent="0.2">
      <c r="A87" s="2" t="s">
        <v>34</v>
      </c>
      <c r="B87" s="1">
        <v>535701</v>
      </c>
      <c r="C87" s="1">
        <v>544069</v>
      </c>
      <c r="D87" s="1">
        <v>469824</v>
      </c>
      <c r="E87" s="1">
        <v>440345</v>
      </c>
      <c r="F87" s="1">
        <v>407736</v>
      </c>
      <c r="H87" s="2"/>
      <c r="I87" s="1"/>
      <c r="J87" s="1"/>
      <c r="K87" s="1"/>
      <c r="L87" s="1"/>
      <c r="M87" s="1"/>
    </row>
    <row r="88" spans="1:13" x14ac:dyDescent="0.2">
      <c r="A88" s="2" t="s">
        <v>35</v>
      </c>
      <c r="B88" s="1">
        <v>900797</v>
      </c>
      <c r="C88" s="1">
        <v>948770</v>
      </c>
      <c r="D88" s="1">
        <v>832216</v>
      </c>
      <c r="E88" s="1">
        <v>778419</v>
      </c>
      <c r="F88" s="1">
        <v>722682</v>
      </c>
      <c r="H88" s="2"/>
      <c r="I88" s="1"/>
      <c r="J88" s="1"/>
      <c r="K88" s="1"/>
      <c r="L88" s="1"/>
      <c r="M88" s="1"/>
    </row>
    <row r="89" spans="1:13" x14ac:dyDescent="0.2">
      <c r="A89" t="s">
        <v>61</v>
      </c>
      <c r="B89" t="b">
        <f>B88=B87+B80</f>
        <v>1</v>
      </c>
      <c r="C89" t="b">
        <f>C88=C87+C80</f>
        <v>1</v>
      </c>
      <c r="D89" t="b">
        <f>D88=D87+D80</f>
        <v>1</v>
      </c>
      <c r="E89" t="b">
        <f>E88=E87+E80</f>
        <v>1</v>
      </c>
      <c r="F89" t="b">
        <f>F88=F87+F80</f>
        <v>1</v>
      </c>
    </row>
    <row r="90" spans="1:13" x14ac:dyDescent="0.2">
      <c r="A90" t="s">
        <v>64</v>
      </c>
      <c r="B90" t="b">
        <f>B80=SUM(B71:B79)</f>
        <v>1</v>
      </c>
      <c r="C90" t="b">
        <f>C80=SUM(C71:C79)</f>
        <v>1</v>
      </c>
      <c r="D90" t="b">
        <f>D80=SUM(D71:D79)</f>
        <v>1</v>
      </c>
      <c r="E90" t="b">
        <f>E80=SUM(E71:E79)</f>
        <v>1</v>
      </c>
      <c r="F90" t="b">
        <f>F80=SUM(F71:F79)</f>
        <v>1</v>
      </c>
    </row>
    <row r="91" spans="1:13" x14ac:dyDescent="0.2">
      <c r="A91" t="s">
        <v>63</v>
      </c>
      <c r="B91" t="b">
        <f>B87=SUM(B81:B86)</f>
        <v>1</v>
      </c>
      <c r="C91" t="b">
        <f>C87=SUM(C81:C86)</f>
        <v>1</v>
      </c>
      <c r="D91" t="b">
        <f>D87=SUM(D81:D86)</f>
        <v>1</v>
      </c>
      <c r="E91" t="b">
        <f>E87=SUM(E81:E86)</f>
        <v>1</v>
      </c>
      <c r="F91" t="b">
        <f>F87=SUM(F81:F86)</f>
        <v>1</v>
      </c>
    </row>
    <row r="92" spans="1:13" x14ac:dyDescent="0.2">
      <c r="A92" s="2" t="s">
        <v>36</v>
      </c>
      <c r="H92" s="2"/>
    </row>
    <row r="93" spans="1:13" x14ac:dyDescent="0.2">
      <c r="A93" t="s">
        <v>37</v>
      </c>
      <c r="B93" s="1">
        <v>210448</v>
      </c>
      <c r="C93" s="1">
        <v>265553</v>
      </c>
      <c r="D93" s="1">
        <v>223788</v>
      </c>
      <c r="E93" s="1">
        <v>167990</v>
      </c>
      <c r="F93" s="1">
        <v>112217</v>
      </c>
      <c r="I93" s="1"/>
      <c r="J93" s="1"/>
      <c r="K93" s="1"/>
      <c r="L93" s="1"/>
      <c r="M93" s="1"/>
    </row>
    <row r="94" spans="1:13" x14ac:dyDescent="0.2">
      <c r="A94" t="s">
        <v>38</v>
      </c>
      <c r="B94" s="1">
        <v>90078</v>
      </c>
      <c r="C94" s="1">
        <v>137957</v>
      </c>
      <c r="D94" s="1">
        <v>138009</v>
      </c>
      <c r="E94" s="1">
        <v>159672</v>
      </c>
      <c r="F94" s="1">
        <v>137853</v>
      </c>
      <c r="I94" s="1"/>
      <c r="J94" s="1"/>
      <c r="K94" s="1"/>
      <c r="L94" s="1"/>
      <c r="M94" s="1"/>
    </row>
    <row r="95" spans="1:13" x14ac:dyDescent="0.2">
      <c r="A95" t="s">
        <v>39</v>
      </c>
      <c r="B95" s="1">
        <v>27019</v>
      </c>
      <c r="C95" s="1">
        <v>31852</v>
      </c>
      <c r="D95" s="1">
        <v>30443</v>
      </c>
      <c r="E95" s="1">
        <v>37056</v>
      </c>
      <c r="F95" s="1">
        <v>29617</v>
      </c>
      <c r="I95" s="1"/>
      <c r="J95" s="1"/>
      <c r="K95" s="1"/>
      <c r="L95" s="1"/>
      <c r="M95" s="1"/>
    </row>
    <row r="96" spans="1:13" x14ac:dyDescent="0.2">
      <c r="A96" t="s">
        <v>40</v>
      </c>
      <c r="B96" s="1">
        <v>0</v>
      </c>
      <c r="C96" s="1">
        <v>2724</v>
      </c>
      <c r="D96" s="1">
        <v>11776</v>
      </c>
      <c r="E96" s="1">
        <v>8950</v>
      </c>
      <c r="F96" s="1">
        <v>13539</v>
      </c>
      <c r="I96" s="1"/>
      <c r="J96" s="1"/>
      <c r="K96" s="1"/>
      <c r="L96" s="1"/>
      <c r="M96" s="1"/>
    </row>
    <row r="97" spans="1:13" x14ac:dyDescent="0.2">
      <c r="A97" t="s">
        <v>41</v>
      </c>
      <c r="B97" s="1">
        <v>732</v>
      </c>
      <c r="C97" s="1">
        <v>472</v>
      </c>
      <c r="D97" s="1">
        <v>883</v>
      </c>
      <c r="E97" s="1">
        <v>666</v>
      </c>
      <c r="F97" s="1">
        <v>536</v>
      </c>
      <c r="I97" s="1"/>
      <c r="J97" s="1"/>
      <c r="K97" s="1"/>
      <c r="L97" s="1"/>
      <c r="M97" s="1"/>
    </row>
    <row r="98" spans="1:13" x14ac:dyDescent="0.2">
      <c r="A98" t="s">
        <v>42</v>
      </c>
      <c r="B98" s="1">
        <v>9276</v>
      </c>
      <c r="C98" s="1">
        <v>6690</v>
      </c>
      <c r="D98" s="1">
        <v>8425</v>
      </c>
      <c r="E98" s="1">
        <v>8885</v>
      </c>
      <c r="F98" s="1">
        <v>8821</v>
      </c>
      <c r="I98" s="1"/>
      <c r="J98" s="1"/>
      <c r="K98" s="1"/>
      <c r="L98" s="1"/>
      <c r="M98" s="1"/>
    </row>
    <row r="99" spans="1:13" x14ac:dyDescent="0.2">
      <c r="A99" t="s">
        <v>25</v>
      </c>
      <c r="B99" s="1">
        <v>8122</v>
      </c>
      <c r="C99" s="1">
        <v>11082</v>
      </c>
      <c r="D99" s="1">
        <v>7702</v>
      </c>
      <c r="E99" s="1">
        <v>5056</v>
      </c>
      <c r="F99" s="1">
        <v>5642</v>
      </c>
      <c r="I99" s="1"/>
      <c r="J99" s="1"/>
      <c r="K99" s="1"/>
      <c r="L99" s="1"/>
      <c r="M99" s="1"/>
    </row>
    <row r="100" spans="1:13" x14ac:dyDescent="0.2">
      <c r="A100" t="s">
        <v>43</v>
      </c>
      <c r="B100" s="1">
        <v>26434</v>
      </c>
      <c r="C100" s="1">
        <v>26120</v>
      </c>
      <c r="D100" s="1">
        <v>3121</v>
      </c>
      <c r="E100" s="1">
        <v>8261</v>
      </c>
      <c r="F100" s="1">
        <v>11691</v>
      </c>
      <c r="I100" s="1"/>
      <c r="J100" s="1"/>
      <c r="K100" s="1"/>
      <c r="L100" s="1"/>
      <c r="M100" s="1"/>
    </row>
    <row r="101" spans="1:13" x14ac:dyDescent="0.2">
      <c r="A101" s="2" t="s">
        <v>44</v>
      </c>
      <c r="B101" s="1">
        <v>372109</v>
      </c>
      <c r="C101" s="1">
        <v>482450</v>
      </c>
      <c r="D101" s="1">
        <v>424147</v>
      </c>
      <c r="E101" s="1">
        <v>396536</v>
      </c>
      <c r="F101" s="1">
        <v>319916</v>
      </c>
      <c r="H101" s="2"/>
      <c r="I101" s="1"/>
      <c r="J101" s="1"/>
      <c r="K101" s="1"/>
      <c r="L101" s="1"/>
      <c r="M101" s="1"/>
    </row>
    <row r="102" spans="1:13" x14ac:dyDescent="0.2">
      <c r="A102" t="s">
        <v>37</v>
      </c>
      <c r="B102" s="1">
        <v>17436</v>
      </c>
      <c r="C102" s="1">
        <v>20333</v>
      </c>
      <c r="D102" s="1">
        <v>20873</v>
      </c>
      <c r="E102" s="1">
        <v>6562</v>
      </c>
      <c r="F102" s="1">
        <v>3222</v>
      </c>
      <c r="I102" s="1"/>
      <c r="J102" s="1"/>
      <c r="K102" s="1"/>
      <c r="L102" s="1"/>
      <c r="M102" s="1"/>
    </row>
    <row r="103" spans="1:13" x14ac:dyDescent="0.2">
      <c r="A103" t="s">
        <v>45</v>
      </c>
      <c r="B103" s="1">
        <v>40737</v>
      </c>
      <c r="C103" s="1">
        <v>29958</v>
      </c>
      <c r="D103" s="1">
        <v>18919</v>
      </c>
      <c r="E103" s="1">
        <v>21326</v>
      </c>
      <c r="F103" s="1">
        <v>11304</v>
      </c>
      <c r="I103" s="1"/>
      <c r="J103" s="1"/>
      <c r="K103" s="1"/>
      <c r="L103" s="1"/>
      <c r="M103" s="1"/>
    </row>
    <row r="104" spans="1:13" x14ac:dyDescent="0.2">
      <c r="A104" t="s">
        <v>41</v>
      </c>
      <c r="B104" s="1">
        <v>34</v>
      </c>
      <c r="C104" s="1">
        <v>55</v>
      </c>
      <c r="D104" s="1">
        <v>74</v>
      </c>
      <c r="E104" s="1">
        <v>88</v>
      </c>
      <c r="F104" s="1">
        <v>99</v>
      </c>
      <c r="I104" s="1"/>
      <c r="J104" s="1"/>
      <c r="K104" s="1"/>
      <c r="L104" s="1"/>
      <c r="M104" s="1"/>
    </row>
    <row r="105" spans="1:13" x14ac:dyDescent="0.2">
      <c r="A105" t="s">
        <v>46</v>
      </c>
      <c r="B105" s="1">
        <v>0</v>
      </c>
      <c r="C105" s="1">
        <v>0</v>
      </c>
      <c r="D105" s="1">
        <v>0</v>
      </c>
      <c r="E105" s="1">
        <v>248</v>
      </c>
      <c r="F105" s="1">
        <v>423</v>
      </c>
      <c r="I105" s="1"/>
      <c r="J105" s="1"/>
      <c r="K105" s="1"/>
      <c r="L105" s="1"/>
      <c r="M105" s="1"/>
    </row>
    <row r="106" spans="1:13" x14ac:dyDescent="0.2">
      <c r="A106" t="s">
        <v>42</v>
      </c>
      <c r="B106" s="1">
        <v>51673</v>
      </c>
      <c r="C106" s="1">
        <v>58934</v>
      </c>
      <c r="D106" s="1">
        <v>54383</v>
      </c>
      <c r="E106" s="1">
        <v>53257</v>
      </c>
      <c r="F106" s="1">
        <v>42872</v>
      </c>
      <c r="I106" s="1"/>
      <c r="J106" s="1"/>
      <c r="K106" s="1"/>
      <c r="L106" s="1"/>
      <c r="M106" s="1"/>
    </row>
    <row r="107" spans="1:13" x14ac:dyDescent="0.2">
      <c r="A107" t="s">
        <v>47</v>
      </c>
      <c r="B107" s="1">
        <v>128493</v>
      </c>
      <c r="C107" s="1">
        <v>125342</v>
      </c>
      <c r="D107" s="1">
        <v>127381</v>
      </c>
      <c r="E107" s="1">
        <v>134373</v>
      </c>
      <c r="F107" s="1">
        <v>108019</v>
      </c>
      <c r="I107" s="1"/>
      <c r="J107" s="1"/>
      <c r="K107" s="1"/>
      <c r="L107" s="1"/>
      <c r="M107" s="1"/>
    </row>
    <row r="108" spans="1:13" x14ac:dyDescent="0.2">
      <c r="A108" t="s">
        <v>25</v>
      </c>
      <c r="B108" s="1">
        <v>10661</v>
      </c>
      <c r="C108" s="1">
        <v>3900</v>
      </c>
      <c r="D108" s="1">
        <v>5298</v>
      </c>
      <c r="E108" s="1">
        <v>9104</v>
      </c>
      <c r="F108" s="1">
        <v>8379</v>
      </c>
      <c r="I108" s="1"/>
      <c r="J108" s="1"/>
      <c r="K108" s="1"/>
      <c r="L108" s="1"/>
      <c r="M108" s="1"/>
    </row>
    <row r="109" spans="1:13" x14ac:dyDescent="0.2">
      <c r="A109" t="s">
        <v>48</v>
      </c>
      <c r="B109" s="1">
        <v>30204</v>
      </c>
      <c r="C109" s="1">
        <v>26989</v>
      </c>
      <c r="D109" s="1">
        <v>16341</v>
      </c>
      <c r="E109" s="1">
        <v>31689</v>
      </c>
      <c r="F109" s="1">
        <v>44184</v>
      </c>
      <c r="I109" s="1"/>
      <c r="J109" s="1"/>
      <c r="K109" s="1"/>
      <c r="L109" s="1"/>
      <c r="M109" s="1"/>
    </row>
    <row r="110" spans="1:13" x14ac:dyDescent="0.2">
      <c r="A110" t="s">
        <v>40</v>
      </c>
      <c r="B110" s="1">
        <v>0</v>
      </c>
      <c r="C110" s="1">
        <v>2533</v>
      </c>
      <c r="D110" s="1">
        <v>5009</v>
      </c>
      <c r="E110" s="1">
        <v>8414</v>
      </c>
      <c r="F110" s="1">
        <v>16124</v>
      </c>
      <c r="I110" s="1"/>
      <c r="J110" s="1"/>
      <c r="K110" s="1"/>
      <c r="L110" s="1"/>
      <c r="M110" s="1"/>
    </row>
    <row r="111" spans="1:13" x14ac:dyDescent="0.2">
      <c r="A111" t="s">
        <v>49</v>
      </c>
      <c r="B111" s="1">
        <v>14468</v>
      </c>
      <c r="C111" s="1">
        <v>8623</v>
      </c>
      <c r="D111" s="1">
        <v>2329</v>
      </c>
      <c r="E111" s="1">
        <v>671</v>
      </c>
      <c r="F111" s="1">
        <v>3093</v>
      </c>
      <c r="I111" s="1"/>
      <c r="J111" s="1"/>
      <c r="K111" s="1"/>
      <c r="L111" s="1"/>
      <c r="M111" s="1"/>
    </row>
    <row r="112" spans="1:13" x14ac:dyDescent="0.2">
      <c r="A112" t="s">
        <v>38</v>
      </c>
      <c r="B112" s="1">
        <v>0</v>
      </c>
      <c r="C112" s="1">
        <v>0</v>
      </c>
      <c r="D112" s="1">
        <v>1350</v>
      </c>
      <c r="E112" s="1">
        <v>0</v>
      </c>
      <c r="F112" s="1">
        <v>0</v>
      </c>
      <c r="I112" s="1"/>
      <c r="J112" s="1"/>
      <c r="K112" s="1"/>
      <c r="L112" s="1"/>
      <c r="M112" s="1"/>
    </row>
    <row r="113" spans="1:13" x14ac:dyDescent="0.2">
      <c r="A113" t="s">
        <v>39</v>
      </c>
      <c r="B113" s="1">
        <v>14364</v>
      </c>
      <c r="C113" s="1">
        <v>14390</v>
      </c>
      <c r="D113" s="1">
        <v>21522</v>
      </c>
      <c r="E113" s="1">
        <v>15174</v>
      </c>
      <c r="F113" s="1">
        <v>11480</v>
      </c>
      <c r="I113" s="1"/>
      <c r="J113" s="1"/>
      <c r="K113" s="1"/>
      <c r="L113" s="1"/>
      <c r="M113" s="1"/>
    </row>
    <row r="114" spans="1:13" x14ac:dyDescent="0.2">
      <c r="A114" s="2" t="s">
        <v>50</v>
      </c>
      <c r="B114" s="1">
        <v>308070</v>
      </c>
      <c r="C114" s="1">
        <v>291057</v>
      </c>
      <c r="D114" s="1">
        <v>273479</v>
      </c>
      <c r="E114" s="1">
        <v>280906</v>
      </c>
      <c r="F114" s="1">
        <v>249199</v>
      </c>
      <c r="H114" s="2"/>
      <c r="I114" s="1"/>
      <c r="J114" s="1"/>
      <c r="K114" s="1"/>
      <c r="L114" s="1"/>
      <c r="M114" s="1"/>
    </row>
    <row r="115" spans="1:13" x14ac:dyDescent="0.2">
      <c r="A115" s="2" t="s">
        <v>51</v>
      </c>
      <c r="B115" s="1">
        <v>680179</v>
      </c>
      <c r="C115" s="1">
        <v>773507</v>
      </c>
      <c r="D115" s="1">
        <v>697626</v>
      </c>
      <c r="E115" s="1">
        <v>677442</v>
      </c>
      <c r="F115" s="1">
        <v>569115</v>
      </c>
      <c r="H115" s="2"/>
      <c r="I115" s="1"/>
      <c r="J115" s="1"/>
      <c r="K115" s="1"/>
      <c r="L115" s="1"/>
      <c r="M115" s="1"/>
    </row>
    <row r="116" spans="1:13" x14ac:dyDescent="0.2">
      <c r="A116" t="s">
        <v>61</v>
      </c>
      <c r="B116" t="b">
        <f>B115=B114+B101</f>
        <v>1</v>
      </c>
      <c r="C116" t="b">
        <f>C115=C114+C101</f>
        <v>1</v>
      </c>
      <c r="D116" t="b">
        <f>D115=D114+D101</f>
        <v>1</v>
      </c>
      <c r="E116" t="b">
        <f>E115=E114+E101</f>
        <v>1</v>
      </c>
      <c r="F116" t="b">
        <f>F115=F114+F101</f>
        <v>1</v>
      </c>
    </row>
    <row r="117" spans="1:13" x14ac:dyDescent="0.2">
      <c r="A117" t="s">
        <v>64</v>
      </c>
      <c r="B117" t="b">
        <f>B101=SUM(B93:B100)</f>
        <v>1</v>
      </c>
      <c r="C117" t="b">
        <f>C101=SUM(C93:C100)</f>
        <v>1</v>
      </c>
      <c r="D117" t="b">
        <f>D101=SUM(D93:D100)</f>
        <v>1</v>
      </c>
      <c r="E117" t="b">
        <f>E101=SUM(E93:E100)</f>
        <v>1</v>
      </c>
      <c r="F117" t="b">
        <f>F101=SUM(F93:F100)</f>
        <v>1</v>
      </c>
    </row>
    <row r="118" spans="1:13" x14ac:dyDescent="0.2">
      <c r="A118" t="s">
        <v>63</v>
      </c>
      <c r="B118" t="b">
        <f>B114=SUM(B102:B113)</f>
        <v>1</v>
      </c>
      <c r="C118" t="b">
        <f>C114=SUM(C102:C113)</f>
        <v>1</v>
      </c>
      <c r="D118" t="b">
        <f>D114=SUM(D102:D113)</f>
        <v>1</v>
      </c>
      <c r="E118" t="b">
        <f>E114=SUM(E102:E113)</f>
        <v>1</v>
      </c>
      <c r="F118" t="b">
        <f>F114=SUM(F102:F113)</f>
        <v>1</v>
      </c>
    </row>
    <row r="119" spans="1:13" x14ac:dyDescent="0.2">
      <c r="A119" t="s">
        <v>61</v>
      </c>
      <c r="B119" t="b">
        <f>B115=B114+B101</f>
        <v>1</v>
      </c>
      <c r="C119" t="b">
        <f>C115=C114+C101</f>
        <v>1</v>
      </c>
      <c r="D119" t="b">
        <f>D115=D114+D101</f>
        <v>1</v>
      </c>
      <c r="E119" t="b">
        <f>E115=E114+E101</f>
        <v>1</v>
      </c>
      <c r="F119" t="b">
        <f>F115=F114+F101</f>
        <v>1</v>
      </c>
    </row>
    <row r="120" spans="1:13" x14ac:dyDescent="0.2">
      <c r="A120" s="2" t="s">
        <v>52</v>
      </c>
      <c r="H120" s="2"/>
    </row>
    <row r="121" spans="1:13" x14ac:dyDescent="0.2">
      <c r="A121" t="s">
        <v>53</v>
      </c>
      <c r="B121" s="1">
        <v>742</v>
      </c>
      <c r="C121" s="1">
        <v>743</v>
      </c>
      <c r="D121" s="1">
        <v>744</v>
      </c>
      <c r="E121" s="1">
        <v>745</v>
      </c>
      <c r="F121" s="1">
        <v>745</v>
      </c>
      <c r="I121" s="1"/>
      <c r="J121" s="1"/>
      <c r="K121" s="1"/>
      <c r="L121" s="1"/>
      <c r="M121" s="1"/>
    </row>
    <row r="122" spans="1:13" x14ac:dyDescent="0.2">
      <c r="A122" t="s">
        <v>54</v>
      </c>
      <c r="B122" s="1">
        <v>381921</v>
      </c>
      <c r="C122" s="1">
        <v>382176</v>
      </c>
      <c r="D122" s="1">
        <v>382518</v>
      </c>
      <c r="E122" s="1">
        <v>382978</v>
      </c>
      <c r="F122" s="1">
        <v>382978</v>
      </c>
      <c r="I122" s="1"/>
      <c r="J122" s="1"/>
      <c r="K122" s="1"/>
      <c r="L122" s="1"/>
      <c r="M122" s="1"/>
    </row>
    <row r="123" spans="1:13" x14ac:dyDescent="0.2">
      <c r="A123" t="s">
        <v>55</v>
      </c>
      <c r="B123" s="1">
        <v>26771</v>
      </c>
      <c r="C123" s="1">
        <v>-9909</v>
      </c>
      <c r="D123" s="1">
        <v>-4605</v>
      </c>
      <c r="E123" s="1">
        <v>-59728</v>
      </c>
      <c r="F123" s="1">
        <v>-49500</v>
      </c>
      <c r="I123" s="1"/>
      <c r="J123" s="1"/>
      <c r="K123" s="1"/>
      <c r="L123" s="1"/>
      <c r="M123" s="1"/>
    </row>
    <row r="124" spans="1:13" x14ac:dyDescent="0.2">
      <c r="A124" t="s">
        <v>56</v>
      </c>
      <c r="B124" s="1">
        <v>-203976</v>
      </c>
      <c r="C124" s="1">
        <v>-204565</v>
      </c>
      <c r="D124" s="1">
        <v>-246304</v>
      </c>
      <c r="E124" s="1">
        <v>-225843</v>
      </c>
      <c r="F124" s="1">
        <v>-205662</v>
      </c>
      <c r="I124" s="1"/>
      <c r="J124" s="1"/>
      <c r="K124" s="1"/>
      <c r="L124" s="1"/>
      <c r="M124" s="1"/>
    </row>
    <row r="125" spans="1:13" x14ac:dyDescent="0.2">
      <c r="A125" t="s">
        <v>57</v>
      </c>
      <c r="B125" s="1">
        <v>205458</v>
      </c>
      <c r="C125" s="1">
        <v>168445</v>
      </c>
      <c r="D125" s="1">
        <v>132353</v>
      </c>
      <c r="E125" s="1">
        <v>98152</v>
      </c>
      <c r="F125" s="1">
        <v>128561</v>
      </c>
      <c r="I125" s="1"/>
      <c r="J125" s="1"/>
      <c r="K125" s="1"/>
      <c r="L125" s="1"/>
      <c r="M125" s="1"/>
    </row>
    <row r="126" spans="1:13" x14ac:dyDescent="0.2">
      <c r="A126" t="s">
        <v>58</v>
      </c>
      <c r="B126" s="1">
        <v>15160</v>
      </c>
      <c r="C126" s="1">
        <v>6818</v>
      </c>
      <c r="D126" s="1">
        <v>2237</v>
      </c>
      <c r="E126" s="1">
        <v>2825</v>
      </c>
      <c r="F126" s="1">
        <v>25006</v>
      </c>
      <c r="I126" s="1"/>
      <c r="J126" s="1"/>
      <c r="K126" s="1"/>
      <c r="L126" s="1"/>
      <c r="M126" s="1"/>
    </row>
    <row r="127" spans="1:13" x14ac:dyDescent="0.2">
      <c r="A127" s="2" t="s">
        <v>59</v>
      </c>
      <c r="B127" s="1">
        <v>220618</v>
      </c>
      <c r="C127" s="1">
        <v>175263</v>
      </c>
      <c r="D127" s="1">
        <v>134590</v>
      </c>
      <c r="E127" s="1">
        <v>100977</v>
      </c>
      <c r="F127" s="1">
        <v>153567</v>
      </c>
      <c r="H127" s="2"/>
      <c r="I127" s="1"/>
      <c r="J127" s="1"/>
      <c r="K127" s="1"/>
      <c r="L127" s="1"/>
      <c r="M127" s="1"/>
    </row>
    <row r="128" spans="1:13" x14ac:dyDescent="0.2">
      <c r="A128" s="2" t="s">
        <v>60</v>
      </c>
      <c r="B128" s="1">
        <v>900797</v>
      </c>
      <c r="C128" s="1">
        <v>948770</v>
      </c>
      <c r="D128" s="1">
        <v>832216</v>
      </c>
      <c r="E128" s="1">
        <v>778419</v>
      </c>
      <c r="F128" s="1">
        <v>722682</v>
      </c>
      <c r="H128" s="2"/>
      <c r="I128" s="1"/>
      <c r="J128" s="1"/>
      <c r="K128" s="1"/>
      <c r="L128" s="1"/>
      <c r="M128" s="1"/>
    </row>
    <row r="129" spans="1:20" x14ac:dyDescent="0.2">
      <c r="A129" t="s">
        <v>61</v>
      </c>
      <c r="B129" t="b">
        <f>B128=B127+B115</f>
        <v>1</v>
      </c>
      <c r="C129" t="b">
        <f>C128=C127+C115</f>
        <v>1</v>
      </c>
      <c r="D129" t="b">
        <f>D128=D127+D115</f>
        <v>1</v>
      </c>
      <c r="E129" t="b">
        <f>E128=E127+E115</f>
        <v>1</v>
      </c>
      <c r="F129" t="b">
        <f>F128=F127+F115</f>
        <v>1</v>
      </c>
    </row>
    <row r="130" spans="1:20" x14ac:dyDescent="0.2">
      <c r="A130" t="s">
        <v>61</v>
      </c>
      <c r="B130" t="b">
        <f>B128=B88</f>
        <v>1</v>
      </c>
      <c r="C130" t="b">
        <f>C128=C88</f>
        <v>1</v>
      </c>
      <c r="D130" t="b">
        <f>D128=D88</f>
        <v>1</v>
      </c>
      <c r="E130" t="b">
        <f>E128=E88</f>
        <v>1</v>
      </c>
      <c r="F130" t="b">
        <f>F128=F88</f>
        <v>1</v>
      </c>
    </row>
    <row r="133" spans="1:20" x14ac:dyDescent="0.2">
      <c r="A133" t="s">
        <v>81</v>
      </c>
      <c r="B133" s="1">
        <f>B37</f>
        <v>29625</v>
      </c>
      <c r="C133" s="1">
        <f t="shared" ref="C133:F133" si="1">C37</f>
        <v>31558</v>
      </c>
      <c r="D133" s="1">
        <f t="shared" si="1"/>
        <v>33248</v>
      </c>
      <c r="E133" s="1">
        <f t="shared" si="1"/>
        <v>32494</v>
      </c>
      <c r="F133" s="1">
        <f t="shared" si="1"/>
        <v>29590</v>
      </c>
    </row>
    <row r="134" spans="1:20" x14ac:dyDescent="0.2">
      <c r="A134" t="s">
        <v>270</v>
      </c>
      <c r="B134" s="1">
        <f>B80</f>
        <v>365096</v>
      </c>
      <c r="C134" s="1">
        <f t="shared" ref="C134:F134" si="2">C80</f>
        <v>404701</v>
      </c>
      <c r="D134" s="1">
        <f t="shared" si="2"/>
        <v>362392</v>
      </c>
      <c r="E134" s="1">
        <f t="shared" si="2"/>
        <v>338074</v>
      </c>
      <c r="F134" s="1">
        <f t="shared" si="2"/>
        <v>314946</v>
      </c>
    </row>
    <row r="137" spans="1:20" x14ac:dyDescent="0.2">
      <c r="A137" t="s">
        <v>120</v>
      </c>
      <c r="B137">
        <v>2007</v>
      </c>
      <c r="C137">
        <v>2008</v>
      </c>
      <c r="D137">
        <v>2009</v>
      </c>
      <c r="E137">
        <v>2010</v>
      </c>
      <c r="F137">
        <v>2011</v>
      </c>
      <c r="G137">
        <v>2012</v>
      </c>
      <c r="H137">
        <v>2013</v>
      </c>
      <c r="I137">
        <v>2014</v>
      </c>
      <c r="J137">
        <v>2015</v>
      </c>
      <c r="K137">
        <v>2016</v>
      </c>
      <c r="L137">
        <v>2017</v>
      </c>
      <c r="M137">
        <v>2018</v>
      </c>
      <c r="N137">
        <v>2019</v>
      </c>
      <c r="O137">
        <v>2020</v>
      </c>
      <c r="P137">
        <v>2021</v>
      </c>
      <c r="Q137">
        <v>2022</v>
      </c>
      <c r="R137">
        <v>2023</v>
      </c>
      <c r="S137">
        <v>2024</v>
      </c>
      <c r="T137">
        <v>2025</v>
      </c>
    </row>
    <row r="138" spans="1:20" x14ac:dyDescent="0.2">
      <c r="A138" t="s">
        <v>271</v>
      </c>
      <c r="B138">
        <f>B144/B142</f>
        <v>2.9450268785233464</v>
      </c>
      <c r="C138">
        <f t="shared" ref="C138:E138" si="3">C144/C142</f>
        <v>2.7322542238349019</v>
      </c>
      <c r="D138">
        <f t="shared" si="3"/>
        <v>2.9425069648127544</v>
      </c>
      <c r="E138">
        <f t="shared" si="3"/>
        <v>4.0884114523449853</v>
      </c>
      <c r="F138">
        <f>B44/B134</f>
        <v>3.7012347437386333</v>
      </c>
      <c r="G138">
        <f>C44/C134</f>
        <v>3.0037039691031158</v>
      </c>
      <c r="H138">
        <f>D44/D134</f>
        <v>3.1966599704187733</v>
      </c>
      <c r="I138">
        <f>E44/E134</f>
        <v>3.2356495915095511</v>
      </c>
      <c r="J138">
        <f>F44/F134</f>
        <v>3.1025731395223306</v>
      </c>
      <c r="K138">
        <v>3.02965085045347</v>
      </c>
      <c r="L138">
        <v>3.0045423592983713</v>
      </c>
      <c r="M138">
        <v>3.0505190024196107</v>
      </c>
      <c r="N138">
        <v>3.1037285874988725</v>
      </c>
      <c r="O138">
        <v>3.1631797290631893</v>
      </c>
      <c r="P138">
        <v>3.2111366954957461</v>
      </c>
      <c r="Q138">
        <v>3.2351341582196742</v>
      </c>
      <c r="R138">
        <v>3.2352389481962254</v>
      </c>
      <c r="S138">
        <v>3.2353437449615488</v>
      </c>
      <c r="T138">
        <v>3.2354485485163047</v>
      </c>
    </row>
    <row r="139" spans="1:20" x14ac:dyDescent="0.2">
      <c r="A139" t="s">
        <v>105</v>
      </c>
      <c r="B139">
        <f>B142/B143</f>
        <v>13.448278619696909</v>
      </c>
      <c r="C139">
        <f t="shared" ref="C139:E139" si="4">C142/C143</f>
        <v>13.363246064483542</v>
      </c>
      <c r="D139">
        <f t="shared" si="4"/>
        <v>17.487799975881337</v>
      </c>
      <c r="E139">
        <f t="shared" si="4"/>
        <v>15.145850077693833</v>
      </c>
      <c r="F139">
        <f>B134/B133</f>
        <v>12.323915611814346</v>
      </c>
      <c r="G139">
        <f>C134/C133</f>
        <v>12.824038278724888</v>
      </c>
      <c r="H139">
        <f>D134/D133</f>
        <v>10.89966313763234</v>
      </c>
      <c r="I139">
        <f>E134/E133</f>
        <v>10.40419769803656</v>
      </c>
      <c r="J139">
        <f>F134/F133</f>
        <v>10.643663399797228</v>
      </c>
      <c r="K139">
        <v>12.08608174929061</v>
      </c>
      <c r="L139">
        <v>12.187083246494574</v>
      </c>
      <c r="M139">
        <v>12.003402641106282</v>
      </c>
      <c r="N139">
        <v>11.797619159701012</v>
      </c>
      <c r="O139">
        <v>11.575885971308013</v>
      </c>
      <c r="P139">
        <v>11.403005017429026</v>
      </c>
      <c r="Q139">
        <v>11.318420213688738</v>
      </c>
      <c r="R139">
        <v>11.318053608004341</v>
      </c>
      <c r="S139">
        <v>11.317687002319945</v>
      </c>
      <c r="T139">
        <v>11.317320396635548</v>
      </c>
    </row>
    <row r="141" spans="1:20" x14ac:dyDescent="0.2">
      <c r="A141" t="s">
        <v>120</v>
      </c>
      <c r="B141">
        <v>2010</v>
      </c>
      <c r="C141">
        <v>2009</v>
      </c>
      <c r="D141">
        <v>2008</v>
      </c>
      <c r="E141">
        <v>2007</v>
      </c>
    </row>
    <row r="142" spans="1:20" x14ac:dyDescent="0.2">
      <c r="A142" t="s">
        <v>272</v>
      </c>
      <c r="B142" s="1">
        <v>336328</v>
      </c>
      <c r="C142" s="1">
        <v>317484</v>
      </c>
      <c r="D142" s="1">
        <v>435044</v>
      </c>
      <c r="E142" s="1">
        <v>282667</v>
      </c>
    </row>
    <row r="143" spans="1:20" x14ac:dyDescent="0.2">
      <c r="A143" t="s">
        <v>81</v>
      </c>
      <c r="B143" s="1">
        <v>25009</v>
      </c>
      <c r="C143" s="1">
        <v>23758</v>
      </c>
      <c r="D143" s="1">
        <v>24877</v>
      </c>
      <c r="E143" s="1">
        <v>18663</v>
      </c>
    </row>
    <row r="144" spans="1:20" x14ac:dyDescent="0.2">
      <c r="A144" t="s">
        <v>1</v>
      </c>
      <c r="B144" s="1">
        <v>990495</v>
      </c>
      <c r="C144" s="1">
        <v>867447</v>
      </c>
      <c r="D144" s="1">
        <v>1280120</v>
      </c>
      <c r="E144" s="1">
        <v>1155659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
  <sheetViews>
    <sheetView zoomScale="80" zoomScaleNormal="80" zoomScalePageLayoutView="80" workbookViewId="0">
      <selection activeCell="L8" sqref="L8"/>
    </sheetView>
  </sheetViews>
  <sheetFormatPr baseColWidth="10" defaultColWidth="8.83203125" defaultRowHeight="15" x14ac:dyDescent="0.2"/>
  <cols>
    <col min="1" max="1" width="40.6640625" bestFit="1" customWidth="1"/>
    <col min="7" max="7" width="11.33203125" customWidth="1"/>
    <col min="15" max="15" width="16.33203125" bestFit="1" customWidth="1"/>
    <col min="16" max="17" width="17.5" bestFit="1" customWidth="1"/>
    <col min="18" max="21" width="18.1640625" bestFit="1" customWidth="1"/>
    <col min="23" max="23" width="6.6640625" bestFit="1" customWidth="1"/>
    <col min="24" max="34" width="16.33203125" bestFit="1" customWidth="1"/>
  </cols>
  <sheetData>
    <row r="1" spans="1:13" x14ac:dyDescent="0.2">
      <c r="A1" t="s">
        <v>118</v>
      </c>
    </row>
    <row r="2" spans="1:13" x14ac:dyDescent="0.2">
      <c r="A2" t="s">
        <v>87</v>
      </c>
    </row>
    <row r="3" spans="1:13" x14ac:dyDescent="0.2">
      <c r="A3" t="s">
        <v>88</v>
      </c>
    </row>
    <row r="4" spans="1:13" x14ac:dyDescent="0.2">
      <c r="A4" t="s">
        <v>89</v>
      </c>
    </row>
    <row r="7" spans="1:13" ht="16" thickBot="1" x14ac:dyDescent="0.25">
      <c r="A7" s="24" t="s">
        <v>90</v>
      </c>
      <c r="B7" s="25" t="s">
        <v>75</v>
      </c>
      <c r="C7" s="25" t="s">
        <v>74</v>
      </c>
      <c r="D7" s="26" t="s">
        <v>76</v>
      </c>
      <c r="F7" s="69" t="s">
        <v>112</v>
      </c>
      <c r="G7" s="69"/>
      <c r="H7" s="43">
        <v>0.1</v>
      </c>
      <c r="J7" s="69" t="s">
        <v>114</v>
      </c>
      <c r="K7" s="69"/>
      <c r="L7" s="19">
        <v>11.13</v>
      </c>
      <c r="M7">
        <v>9.74</v>
      </c>
    </row>
    <row r="8" spans="1:13" x14ac:dyDescent="0.2">
      <c r="A8" s="27" t="s">
        <v>83</v>
      </c>
      <c r="B8" s="28">
        <v>0.80798222785481288</v>
      </c>
      <c r="C8" s="28">
        <f>'Value Drivers'!G11</f>
        <v>0.80803241951665794</v>
      </c>
      <c r="D8" s="29">
        <f>'Value Drivers'!I11</f>
        <v>7.0068852414054148E-3</v>
      </c>
      <c r="F8" s="69" t="s">
        <v>113</v>
      </c>
      <c r="G8" s="69"/>
      <c r="H8" s="21">
        <v>1.4999999999999999E-2</v>
      </c>
      <c r="J8" s="69" t="s">
        <v>115</v>
      </c>
      <c r="K8" s="69"/>
      <c r="L8" s="19">
        <f>B72</f>
        <v>14.374094985246993</v>
      </c>
    </row>
    <row r="9" spans="1:13" x14ac:dyDescent="0.2">
      <c r="A9" s="27" t="s">
        <v>4</v>
      </c>
      <c r="B9" s="28">
        <v>0.12178488415550462</v>
      </c>
      <c r="C9" s="28">
        <f>'Value Drivers'!G12</f>
        <v>0.12290528551559909</v>
      </c>
      <c r="D9" s="29">
        <f>'Value Drivers'!I12</f>
        <v>2.8530207688569334E-3</v>
      </c>
      <c r="J9" s="69" t="s">
        <v>116</v>
      </c>
      <c r="K9" s="69"/>
      <c r="L9" s="44">
        <f>(L8-L7)/L7</f>
        <v>0.29147304449658507</v>
      </c>
    </row>
    <row r="10" spans="1:13" x14ac:dyDescent="0.2">
      <c r="A10" s="27" t="s">
        <v>5</v>
      </c>
      <c r="B10" s="28">
        <v>6.7621923177993443E-3</v>
      </c>
      <c r="C10" s="28">
        <f>'Value Drivers'!G13</f>
        <v>5.3672678803186298E-3</v>
      </c>
      <c r="D10" s="29">
        <f>'Value Drivers'!I13</f>
        <v>4.0542857397625276E-3</v>
      </c>
    </row>
    <row r="11" spans="1:13" x14ac:dyDescent="0.2">
      <c r="A11" s="27" t="s">
        <v>7</v>
      </c>
      <c r="B11" s="28">
        <v>2.1614837067985273E-3</v>
      </c>
      <c r="C11" s="28">
        <v>2.1614837067985273E-3</v>
      </c>
      <c r="D11" s="29">
        <f>'Value Drivers'!I14</f>
        <v>2.6104900052340155E-3</v>
      </c>
    </row>
    <row r="12" spans="1:13" x14ac:dyDescent="0.2">
      <c r="A12" s="27" t="s">
        <v>8</v>
      </c>
      <c r="B12" s="28">
        <v>-2.2761794738330662E-3</v>
      </c>
      <c r="C12" s="28">
        <f>'Value Drivers'!G15</f>
        <v>-2.4422390940745868E-3</v>
      </c>
      <c r="D12" s="29">
        <v>2.4949215349139553E-3</v>
      </c>
      <c r="H12" s="22" t="s">
        <v>75</v>
      </c>
      <c r="I12" s="22" t="s">
        <v>74</v>
      </c>
      <c r="J12" s="22" t="s">
        <v>76</v>
      </c>
    </row>
    <row r="13" spans="1:13" x14ac:dyDescent="0.2">
      <c r="A13" s="30" t="s">
        <v>91</v>
      </c>
      <c r="B13" s="23"/>
      <c r="C13" s="23"/>
      <c r="D13" s="31"/>
      <c r="F13" s="69" t="s">
        <v>117</v>
      </c>
      <c r="G13" s="69"/>
      <c r="H13" s="44">
        <f>I13</f>
        <v>-7.7473975568510517E-2</v>
      </c>
      <c r="I13" s="44">
        <f>'Value Drivers'!G8</f>
        <v>-7.7473975568510517E-2</v>
      </c>
      <c r="J13" s="44">
        <f>'Value Drivers'!I8</f>
        <v>3.0456497376798498E-2</v>
      </c>
    </row>
    <row r="14" spans="1:13" x14ac:dyDescent="0.2">
      <c r="A14" s="27" t="s">
        <v>13</v>
      </c>
      <c r="B14" s="28">
        <v>1.352926321549775E-2</v>
      </c>
      <c r="C14" s="28">
        <f>'Value Drivers'!G19</f>
        <v>1.6435311144092614E-2</v>
      </c>
      <c r="D14" s="29">
        <f>'Value Drivers'!I19</f>
        <v>4.801216153545341E-3</v>
      </c>
      <c r="F14" s="69" t="s">
        <v>254</v>
      </c>
      <c r="G14" s="69"/>
      <c r="H14" s="43">
        <v>-7.0000000000000007E-2</v>
      </c>
      <c r="I14" s="21">
        <f>'Revenue Growth'!L172</f>
        <v>-7.0004678441340951E-2</v>
      </c>
      <c r="J14" s="19"/>
    </row>
    <row r="15" spans="1:13" x14ac:dyDescent="0.2">
      <c r="A15" s="27" t="s">
        <v>85</v>
      </c>
      <c r="B15" s="28">
        <v>0.10913602692471309</v>
      </c>
      <c r="C15" s="28">
        <v>0.10913602692471309</v>
      </c>
      <c r="D15" s="29">
        <f>'Value Drivers'!I21</f>
        <v>0.14777519125607558</v>
      </c>
    </row>
    <row r="16" spans="1:13" x14ac:dyDescent="0.2">
      <c r="A16" s="30" t="s">
        <v>92</v>
      </c>
      <c r="B16" s="23"/>
      <c r="C16" s="23"/>
      <c r="D16" s="31"/>
    </row>
    <row r="17" spans="1:34" x14ac:dyDescent="0.2">
      <c r="A17" s="27" t="s">
        <v>71</v>
      </c>
      <c r="B17" s="28">
        <v>0</v>
      </c>
      <c r="C17" s="28">
        <f>'Value Drivers'!G24</f>
        <v>-0.31330606908895453</v>
      </c>
      <c r="D17" s="29">
        <f>'Value Drivers'!I24</f>
        <v>0.14941010294562704</v>
      </c>
      <c r="F17" t="s">
        <v>121</v>
      </c>
      <c r="G17">
        <f>L8*Introduction!C14</f>
        <v>406096931.52319807</v>
      </c>
      <c r="Q17" s="2" t="s">
        <v>71</v>
      </c>
      <c r="AC17" s="2" t="s">
        <v>117</v>
      </c>
    </row>
    <row r="18" spans="1:34" x14ac:dyDescent="0.2">
      <c r="A18" s="27" t="s">
        <v>72</v>
      </c>
      <c r="B18" s="28">
        <v>8.0000000000000002E-3</v>
      </c>
      <c r="C18" s="28">
        <f>'Value Drivers'!G25</f>
        <v>1.620176824653255E-2</v>
      </c>
      <c r="D18" s="29">
        <f>'Value Drivers'!I25</f>
        <v>2.9085388276520196E-2</v>
      </c>
      <c r="O18">
        <f>L8</f>
        <v>14.374094985246993</v>
      </c>
      <c r="P18" s="54">
        <v>0</v>
      </c>
      <c r="Q18" s="54">
        <v>0.01</v>
      </c>
      <c r="R18" s="54">
        <v>0.02</v>
      </c>
      <c r="S18" s="54">
        <v>0.03</v>
      </c>
      <c r="T18" s="54">
        <v>0.04</v>
      </c>
      <c r="U18" s="54">
        <v>0.05</v>
      </c>
      <c r="X18" s="62">
        <f>G17</f>
        <v>406096931.52319807</v>
      </c>
      <c r="Y18" s="54">
        <v>-0.04</v>
      </c>
      <c r="Z18" s="54">
        <v>-0.03</v>
      </c>
      <c r="AA18" s="54">
        <v>-0.02</v>
      </c>
      <c r="AB18" s="54">
        <v>-0.01</v>
      </c>
      <c r="AC18" s="54">
        <v>0</v>
      </c>
      <c r="AD18" s="54">
        <v>0.01</v>
      </c>
      <c r="AE18" s="54">
        <v>0.02</v>
      </c>
      <c r="AF18" s="54">
        <v>0.03</v>
      </c>
      <c r="AG18" s="54">
        <v>0.04</v>
      </c>
      <c r="AH18" s="54">
        <v>0.05</v>
      </c>
    </row>
    <row r="19" spans="1:34" x14ac:dyDescent="0.2">
      <c r="A19" s="32" t="s">
        <v>73</v>
      </c>
      <c r="B19" s="33">
        <v>2.7310012005642165E-2</v>
      </c>
      <c r="C19" s="33">
        <f>'Value Drivers'!G27</f>
        <v>2.7314357391458089E-2</v>
      </c>
      <c r="D19" s="34">
        <f>'Value Drivers'!I27</f>
        <v>3.4402408543457975E-3</v>
      </c>
      <c r="O19" s="54">
        <v>0</v>
      </c>
      <c r="P19" s="59">
        <f t="dataTable" ref="P19:U26" dt2D="1" dtr="1" r1="B17" r2="B18"/>
        <v>14.603275092939864</v>
      </c>
      <c r="Q19" s="59">
        <v>14.603275092939864</v>
      </c>
      <c r="R19" s="59">
        <v>14.603275092939864</v>
      </c>
      <c r="S19" s="59">
        <v>14.603275092939864</v>
      </c>
      <c r="T19" s="59">
        <v>14.603275092939864</v>
      </c>
      <c r="U19" s="59">
        <v>14.603275092939864</v>
      </c>
      <c r="X19" s="54">
        <v>0</v>
      </c>
      <c r="Y19" s="60">
        <f t="dataTable" ref="Y19:AH24" dt2D="1" dtr="1" r1="H13" r2="B18" ca="1"/>
        <v>426490224.31261104</v>
      </c>
      <c r="Z19" s="60">
        <v>430204400.93137634</v>
      </c>
      <c r="AA19" s="60">
        <v>433918577.55014157</v>
      </c>
      <c r="AB19" s="60">
        <v>437632754.16890675</v>
      </c>
      <c r="AC19" s="60">
        <v>441346930.78767222</v>
      </c>
      <c r="AD19" s="60">
        <v>445061107.40643746</v>
      </c>
      <c r="AE19" s="60">
        <v>448775284.02520275</v>
      </c>
      <c r="AF19" s="60">
        <v>452489460.64396822</v>
      </c>
      <c r="AG19" s="60">
        <v>456203637.26273334</v>
      </c>
      <c r="AH19" s="60">
        <v>459917813.88149893</v>
      </c>
    </row>
    <row r="20" spans="1:34" x14ac:dyDescent="0.2">
      <c r="O20" s="54">
        <v>0.01</v>
      </c>
      <c r="P20" s="59">
        <v>14.316799958323775</v>
      </c>
      <c r="Q20" s="59">
        <v>14.316799958323775</v>
      </c>
      <c r="R20" s="59">
        <v>14.316799958323775</v>
      </c>
      <c r="S20" s="59">
        <v>14.316799958323775</v>
      </c>
      <c r="T20" s="59">
        <v>14.316799958323775</v>
      </c>
      <c r="U20" s="59">
        <v>14.316799958323775</v>
      </c>
      <c r="X20" s="54">
        <v>0.01</v>
      </c>
      <c r="Y20" s="60">
        <v>418067962.52564967</v>
      </c>
      <c r="Z20" s="60">
        <v>421694407.25080073</v>
      </c>
      <c r="AA20" s="60">
        <v>425320851.97595185</v>
      </c>
      <c r="AB20" s="60">
        <v>428947296.70110279</v>
      </c>
      <c r="AC20" s="60">
        <v>432573741.42625409</v>
      </c>
      <c r="AD20" s="60">
        <v>436200186.1514051</v>
      </c>
      <c r="AE20" s="60">
        <v>439826630.87655622</v>
      </c>
      <c r="AF20" s="60">
        <v>443453075.60170764</v>
      </c>
      <c r="AG20" s="60">
        <v>447079520.3268584</v>
      </c>
      <c r="AH20" s="60">
        <v>450705965.05200988</v>
      </c>
    </row>
    <row r="21" spans="1:34" x14ac:dyDescent="0.2">
      <c r="O21" s="54">
        <v>0.02</v>
      </c>
      <c r="P21" s="59">
        <v>14.030324823707689</v>
      </c>
      <c r="Q21" s="59">
        <v>14.030324823707689</v>
      </c>
      <c r="R21" s="59">
        <v>14.030324823707689</v>
      </c>
      <c r="S21" s="59">
        <v>14.030324823707689</v>
      </c>
      <c r="T21" s="59">
        <v>14.030324823707689</v>
      </c>
      <c r="U21" s="59">
        <v>14.030324823707689</v>
      </c>
      <c r="W21" s="2" t="s">
        <v>130</v>
      </c>
      <c r="X21" s="54">
        <v>0.02</v>
      </c>
      <c r="Y21" s="60">
        <v>409645700.73868823</v>
      </c>
      <c r="Z21" s="60">
        <v>413184413.57022524</v>
      </c>
      <c r="AA21" s="60">
        <v>416723126.40176201</v>
      </c>
      <c r="AB21" s="60">
        <v>420261839.2332989</v>
      </c>
      <c r="AC21" s="60">
        <v>423800552.06483597</v>
      </c>
      <c r="AD21" s="60">
        <v>427339264.8963728</v>
      </c>
      <c r="AE21" s="60">
        <v>430877977.72790974</v>
      </c>
      <c r="AF21" s="60">
        <v>434416690.55944693</v>
      </c>
      <c r="AG21" s="60">
        <v>437955403.39098352</v>
      </c>
      <c r="AH21" s="60">
        <v>441494116.22252083</v>
      </c>
    </row>
    <row r="22" spans="1:34" x14ac:dyDescent="0.2">
      <c r="N22" s="2" t="s">
        <v>130</v>
      </c>
      <c r="O22" s="54">
        <v>0.03</v>
      </c>
      <c r="P22" s="59">
        <v>13.743849689091601</v>
      </c>
      <c r="Q22" s="59">
        <v>13.743849689091601</v>
      </c>
      <c r="R22" s="59">
        <v>13.743849689091601</v>
      </c>
      <c r="S22" s="59">
        <v>13.743849689091601</v>
      </c>
      <c r="T22" s="59">
        <v>13.743849689091601</v>
      </c>
      <c r="U22" s="59">
        <v>13.743849689091601</v>
      </c>
      <c r="X22" s="54">
        <v>0.03</v>
      </c>
      <c r="Y22" s="60">
        <v>401223438.95172673</v>
      </c>
      <c r="Z22" s="60">
        <v>404674419.88964963</v>
      </c>
      <c r="AA22" s="60">
        <v>408125400.82757229</v>
      </c>
      <c r="AB22" s="60">
        <v>411576381.76549494</v>
      </c>
      <c r="AC22" s="60">
        <v>415027362.70341784</v>
      </c>
      <c r="AD22" s="60">
        <v>418478343.64134049</v>
      </c>
      <c r="AE22" s="60">
        <v>421929324.57926327</v>
      </c>
      <c r="AF22" s="60">
        <v>425380305.51718622</v>
      </c>
      <c r="AG22" s="60">
        <v>428831286.45510864</v>
      </c>
      <c r="AH22" s="60">
        <v>432282267.39303184</v>
      </c>
    </row>
    <row r="23" spans="1:34" x14ac:dyDescent="0.2">
      <c r="A23" s="35" t="s">
        <v>93</v>
      </c>
      <c r="B23" s="35">
        <v>0</v>
      </c>
      <c r="C23" s="35">
        <v>1</v>
      </c>
      <c r="D23" s="35">
        <v>2</v>
      </c>
      <c r="E23" s="35">
        <v>3</v>
      </c>
      <c r="F23" s="35">
        <v>4</v>
      </c>
      <c r="G23" s="35">
        <v>5</v>
      </c>
      <c r="H23" s="35">
        <v>6</v>
      </c>
      <c r="I23" s="35">
        <v>7</v>
      </c>
      <c r="J23" s="35">
        <v>8</v>
      </c>
      <c r="K23" s="35">
        <v>9</v>
      </c>
      <c r="L23" s="35">
        <v>10</v>
      </c>
      <c r="O23" s="54">
        <v>0.04</v>
      </c>
      <c r="P23" s="59">
        <v>13.457374554475512</v>
      </c>
      <c r="Q23" s="59">
        <v>13.457374554475512</v>
      </c>
      <c r="R23" s="59">
        <v>13.457374554475512</v>
      </c>
      <c r="S23" s="59">
        <v>13.457374554475512</v>
      </c>
      <c r="T23" s="59">
        <v>13.457374554475512</v>
      </c>
      <c r="U23" s="59">
        <v>13.457374554475512</v>
      </c>
      <c r="X23" s="54">
        <v>0.04</v>
      </c>
      <c r="Y23" s="60">
        <v>392801177.16476536</v>
      </c>
      <c r="Z23" s="60">
        <v>396164426.20907402</v>
      </c>
      <c r="AA23" s="60">
        <v>399527675.25338244</v>
      </c>
      <c r="AB23" s="60">
        <v>402890924.29769093</v>
      </c>
      <c r="AC23" s="60">
        <v>406254173.34199971</v>
      </c>
      <c r="AD23" s="60">
        <v>409617422.38630813</v>
      </c>
      <c r="AE23" s="60">
        <v>412980671.4306168</v>
      </c>
      <c r="AF23" s="60">
        <v>416343920.47492552</v>
      </c>
      <c r="AG23" s="60">
        <v>419707169.51923382</v>
      </c>
      <c r="AH23" s="60">
        <v>423070418.56354278</v>
      </c>
    </row>
    <row r="24" spans="1:34" x14ac:dyDescent="0.2">
      <c r="A24" s="35" t="s">
        <v>94</v>
      </c>
      <c r="B24" s="35">
        <v>2015</v>
      </c>
      <c r="C24" s="35">
        <v>2016</v>
      </c>
      <c r="D24" s="35">
        <v>2017</v>
      </c>
      <c r="E24" s="35">
        <v>2018</v>
      </c>
      <c r="F24" s="35">
        <v>2019</v>
      </c>
      <c r="G24" s="35">
        <v>2020</v>
      </c>
      <c r="H24" s="35">
        <v>2021</v>
      </c>
      <c r="I24" s="35">
        <v>2022</v>
      </c>
      <c r="J24" s="35">
        <v>2023</v>
      </c>
      <c r="K24" s="35">
        <v>2024</v>
      </c>
      <c r="L24" s="35">
        <v>2025</v>
      </c>
      <c r="O24" s="54">
        <v>0.05</v>
      </c>
      <c r="P24" s="59">
        <v>13.170899419859424</v>
      </c>
      <c r="Q24" s="59">
        <v>13.170899419859424</v>
      </c>
      <c r="R24" s="59">
        <v>13.170899419859424</v>
      </c>
      <c r="S24" s="59">
        <v>13.170899419859424</v>
      </c>
      <c r="T24" s="59">
        <v>13.170899419859424</v>
      </c>
      <c r="U24" s="59">
        <v>13.170899419859424</v>
      </c>
      <c r="X24" s="54">
        <v>0.05</v>
      </c>
      <c r="Y24" s="60">
        <v>384378915.37780398</v>
      </c>
      <c r="Z24" s="60">
        <v>387654432.52849841</v>
      </c>
      <c r="AA24" s="60">
        <v>390929949.67919266</v>
      </c>
      <c r="AB24" s="60">
        <v>394205466.82988697</v>
      </c>
      <c r="AC24" s="60">
        <v>397480983.98058158</v>
      </c>
      <c r="AD24" s="60">
        <v>400756501.13127583</v>
      </c>
      <c r="AE24" s="60">
        <v>404032018.28197026</v>
      </c>
      <c r="AF24" s="60">
        <v>407307535.43266481</v>
      </c>
      <c r="AG24" s="60">
        <v>410583052.58335894</v>
      </c>
      <c r="AH24" s="60">
        <v>413858569.73405373</v>
      </c>
    </row>
    <row r="25" spans="1:34" x14ac:dyDescent="0.2">
      <c r="A25" s="2" t="s">
        <v>1</v>
      </c>
      <c r="B25">
        <f>'Value Drivers'!F7</f>
        <v>977143</v>
      </c>
      <c r="C25">
        <f>B25*(1+C26)</f>
        <v>901439.84709105885</v>
      </c>
      <c r="D25">
        <f t="shared" ref="D25:L25" si="0">C25*(1+D26)</f>
        <v>847353.45626559528</v>
      </c>
      <c r="E25">
        <f t="shared" si="0"/>
        <v>821932.8525776274</v>
      </c>
      <c r="F25">
        <f t="shared" si="0"/>
        <v>805494.19552607485</v>
      </c>
      <c r="G25">
        <f t="shared" si="0"/>
        <v>797439.25357081415</v>
      </c>
      <c r="H25">
        <f t="shared" si="0"/>
        <v>793452.05730296008</v>
      </c>
      <c r="I25">
        <f t="shared" si="0"/>
        <v>793452.05730296008</v>
      </c>
      <c r="J25">
        <f t="shared" si="0"/>
        <v>793452.05730296008</v>
      </c>
      <c r="K25">
        <f t="shared" si="0"/>
        <v>793452.05730296008</v>
      </c>
      <c r="L25">
        <f t="shared" si="0"/>
        <v>793452.05730296008</v>
      </c>
      <c r="O25" s="54">
        <v>0.06</v>
      </c>
      <c r="P25" s="59">
        <v>12.884424285243339</v>
      </c>
      <c r="Q25" s="59">
        <v>12.884424285243339</v>
      </c>
      <c r="R25" s="59">
        <v>12.884424285243339</v>
      </c>
      <c r="S25" s="59">
        <v>12.884424285243339</v>
      </c>
      <c r="T25" s="59">
        <v>12.884424285243339</v>
      </c>
      <c r="U25" s="59">
        <v>12.884424285243339</v>
      </c>
    </row>
    <row r="26" spans="1:34" x14ac:dyDescent="0.2">
      <c r="A26" t="s">
        <v>66</v>
      </c>
      <c r="C26" s="63">
        <f>H13</f>
        <v>-7.7473975568510517E-2</v>
      </c>
      <c r="D26" s="63">
        <v>-0.06</v>
      </c>
      <c r="E26" s="63">
        <v>-0.03</v>
      </c>
      <c r="F26" s="63">
        <v>-0.02</v>
      </c>
      <c r="G26" s="63">
        <v>-0.01</v>
      </c>
      <c r="H26" s="63">
        <v>-5.0000000000000001E-3</v>
      </c>
      <c r="I26" s="12">
        <v>0</v>
      </c>
      <c r="J26" s="12">
        <v>0</v>
      </c>
      <c r="K26" s="12">
        <v>0</v>
      </c>
      <c r="L26" s="12">
        <v>0</v>
      </c>
      <c r="O26" s="54">
        <v>7.0000000000000007E-2</v>
      </c>
      <c r="P26" s="59">
        <v>12.597949150627251</v>
      </c>
      <c r="Q26" s="59">
        <v>12.597949150627251</v>
      </c>
      <c r="R26" s="59">
        <v>12.597949150627251</v>
      </c>
      <c r="S26" s="59">
        <v>12.597949150627251</v>
      </c>
      <c r="T26" s="59">
        <v>12.597949150627251</v>
      </c>
      <c r="U26" s="59">
        <v>12.597949150627251</v>
      </c>
    </row>
    <row r="28" spans="1:34" x14ac:dyDescent="0.2">
      <c r="A28" s="2" t="s">
        <v>67</v>
      </c>
      <c r="P28" s="54"/>
      <c r="Q28" s="58" t="s">
        <v>71</v>
      </c>
      <c r="R28" s="54"/>
      <c r="S28" s="54"/>
      <c r="T28" s="54"/>
      <c r="U28" s="54"/>
    </row>
    <row r="29" spans="1:34" x14ac:dyDescent="0.2">
      <c r="A29" t="s">
        <v>83</v>
      </c>
      <c r="B29">
        <f>B30*$B$25</f>
        <v>787593</v>
      </c>
      <c r="C29">
        <f>C30*C25</f>
        <v>728347.3759297356</v>
      </c>
      <c r="D29">
        <f t="shared" ref="D29:L29" si="1">D30*D25</f>
        <v>684646.53337395145</v>
      </c>
      <c r="E29">
        <f t="shared" si="1"/>
        <v>664107.13737273286</v>
      </c>
      <c r="F29">
        <f t="shared" si="1"/>
        <v>650824.99462527817</v>
      </c>
      <c r="G29">
        <f t="shared" si="1"/>
        <v>644316.74467902549</v>
      </c>
      <c r="H29">
        <f t="shared" si="1"/>
        <v>641095.16095563036</v>
      </c>
      <c r="I29">
        <f t="shared" si="1"/>
        <v>641095.16095563036</v>
      </c>
      <c r="J29">
        <f t="shared" si="1"/>
        <v>641095.16095563036</v>
      </c>
      <c r="K29">
        <f t="shared" si="1"/>
        <v>641095.16095563036</v>
      </c>
      <c r="L29">
        <f t="shared" si="1"/>
        <v>641095.16095563036</v>
      </c>
      <c r="O29" s="60">
        <f>G17</f>
        <v>406096931.52319807</v>
      </c>
      <c r="P29" s="54">
        <v>0</v>
      </c>
      <c r="Q29" s="54">
        <v>0.01</v>
      </c>
      <c r="R29" s="54">
        <v>0.02</v>
      </c>
      <c r="S29" s="54">
        <v>0.03</v>
      </c>
      <c r="T29" s="54">
        <v>0.04</v>
      </c>
      <c r="U29" s="54">
        <v>0.05</v>
      </c>
    </row>
    <row r="30" spans="1:34" x14ac:dyDescent="0.2">
      <c r="A30" t="s">
        <v>95</v>
      </c>
      <c r="B30" s="12">
        <f>'Value Drivers'!F11</f>
        <v>0.80601611023156283</v>
      </c>
      <c r="C30" s="12">
        <f>B8</f>
        <v>0.80798222785481288</v>
      </c>
      <c r="D30" s="12">
        <f>C30</f>
        <v>0.80798222785481288</v>
      </c>
      <c r="E30" s="12">
        <f t="shared" ref="E30:L30" si="2">D30</f>
        <v>0.80798222785481288</v>
      </c>
      <c r="F30" s="12">
        <f t="shared" si="2"/>
        <v>0.80798222785481288</v>
      </c>
      <c r="G30" s="12">
        <f t="shared" si="2"/>
        <v>0.80798222785481288</v>
      </c>
      <c r="H30" s="12">
        <f t="shared" si="2"/>
        <v>0.80798222785481288</v>
      </c>
      <c r="I30" s="12">
        <f t="shared" si="2"/>
        <v>0.80798222785481288</v>
      </c>
      <c r="J30" s="12">
        <f t="shared" si="2"/>
        <v>0.80798222785481288</v>
      </c>
      <c r="K30" s="12">
        <f t="shared" si="2"/>
        <v>0.80798222785481288</v>
      </c>
      <c r="L30" s="12">
        <f t="shared" si="2"/>
        <v>0.80798222785481288</v>
      </c>
      <c r="O30" s="54">
        <v>0</v>
      </c>
      <c r="P30" s="61">
        <f t="dataTable" ref="P30:U35" dt2D="1" dtr="1" r1="B17" r2="B18" ca="1"/>
        <v>412571727.92573702</v>
      </c>
      <c r="Q30" s="61">
        <v>412571727.92573702</v>
      </c>
      <c r="R30" s="61">
        <v>412571727.92573702</v>
      </c>
      <c r="S30" s="61">
        <v>412571727.92573702</v>
      </c>
      <c r="T30" s="61">
        <v>412571727.92573702</v>
      </c>
      <c r="U30" s="61">
        <v>412571727.92573702</v>
      </c>
    </row>
    <row r="31" spans="1:34" x14ac:dyDescent="0.2">
      <c r="A31" t="s">
        <v>4</v>
      </c>
      <c r="B31">
        <f>B32*$B$25</f>
        <v>122331</v>
      </c>
      <c r="C31">
        <f>C32*C25</f>
        <v>109781.7473511404</v>
      </c>
      <c r="D31">
        <f t="shared" ref="D31:L31" si="3">D32*D25</f>
        <v>103194.84251007198</v>
      </c>
      <c r="E31">
        <f t="shared" si="3"/>
        <v>100098.99723476981</v>
      </c>
      <c r="F31">
        <f t="shared" si="3"/>
        <v>98097.017290074407</v>
      </c>
      <c r="G31">
        <f t="shared" si="3"/>
        <v>97116.047117173672</v>
      </c>
      <c r="H31">
        <f t="shared" si="3"/>
        <v>96630.46688158781</v>
      </c>
      <c r="I31">
        <f t="shared" si="3"/>
        <v>96630.46688158781</v>
      </c>
      <c r="J31">
        <f t="shared" si="3"/>
        <v>96630.46688158781</v>
      </c>
      <c r="K31">
        <f t="shared" si="3"/>
        <v>96630.46688158781</v>
      </c>
      <c r="L31">
        <f t="shared" si="3"/>
        <v>96630.46688158781</v>
      </c>
      <c r="O31" s="54">
        <v>0.01</v>
      </c>
      <c r="P31" s="61">
        <v>404478232.42256331</v>
      </c>
      <c r="Q31" s="61">
        <v>404478232.42256331</v>
      </c>
      <c r="R31" s="61">
        <v>404478232.42256331</v>
      </c>
      <c r="S31" s="61">
        <v>404478232.42256331</v>
      </c>
      <c r="T31" s="61">
        <v>404478232.42256331</v>
      </c>
      <c r="U31" s="61">
        <v>404478232.42256331</v>
      </c>
    </row>
    <row r="32" spans="1:34" x14ac:dyDescent="0.2">
      <c r="A32" t="s">
        <v>95</v>
      </c>
      <c r="B32" s="12">
        <f>'Value Drivers'!F12</f>
        <v>0.12519252555664831</v>
      </c>
      <c r="C32" s="12">
        <f>B9</f>
        <v>0.12178488415550462</v>
      </c>
      <c r="D32" s="12">
        <f>C32</f>
        <v>0.12178488415550462</v>
      </c>
      <c r="E32" s="12">
        <f t="shared" ref="E32:L32" si="4">D32</f>
        <v>0.12178488415550462</v>
      </c>
      <c r="F32" s="12">
        <f t="shared" si="4"/>
        <v>0.12178488415550462</v>
      </c>
      <c r="G32" s="12">
        <f t="shared" si="4"/>
        <v>0.12178488415550462</v>
      </c>
      <c r="H32" s="12">
        <f t="shared" si="4"/>
        <v>0.12178488415550462</v>
      </c>
      <c r="I32" s="12">
        <f t="shared" si="4"/>
        <v>0.12178488415550462</v>
      </c>
      <c r="J32" s="12">
        <f t="shared" si="4"/>
        <v>0.12178488415550462</v>
      </c>
      <c r="K32" s="12">
        <f t="shared" si="4"/>
        <v>0.12178488415550462</v>
      </c>
      <c r="L32" s="12">
        <f t="shared" si="4"/>
        <v>0.12178488415550462</v>
      </c>
      <c r="N32" s="2" t="s">
        <v>130</v>
      </c>
      <c r="O32" s="54">
        <v>0.02</v>
      </c>
      <c r="P32" s="61">
        <v>396384736.91938961</v>
      </c>
      <c r="Q32" s="61">
        <v>396384736.91938961</v>
      </c>
      <c r="R32" s="61">
        <v>396384736.91938961</v>
      </c>
      <c r="S32" s="61">
        <v>396384736.91938961</v>
      </c>
      <c r="T32" s="61">
        <v>396384736.91938961</v>
      </c>
      <c r="U32" s="61">
        <v>396384736.91938961</v>
      </c>
    </row>
    <row r="33" spans="1:21" x14ac:dyDescent="0.2">
      <c r="A33" t="s">
        <v>5</v>
      </c>
      <c r="B33">
        <f>B34*$B$25</f>
        <v>3103</v>
      </c>
      <c r="C33">
        <f>C34*C25</f>
        <v>6095.7096089573733</v>
      </c>
      <c r="D33">
        <f t="shared" ref="D33:L33" si="5">D34*D25</f>
        <v>5729.9670324199315</v>
      </c>
      <c r="E33">
        <f t="shared" si="5"/>
        <v>5558.0680214473332</v>
      </c>
      <c r="F33">
        <f t="shared" si="5"/>
        <v>5446.9066610183863</v>
      </c>
      <c r="G33">
        <f t="shared" si="5"/>
        <v>5392.437594408203</v>
      </c>
      <c r="H33">
        <f t="shared" si="5"/>
        <v>5365.4754064361614</v>
      </c>
      <c r="I33">
        <f t="shared" si="5"/>
        <v>5365.4754064361614</v>
      </c>
      <c r="J33">
        <f t="shared" si="5"/>
        <v>5365.4754064361614</v>
      </c>
      <c r="K33">
        <f t="shared" si="5"/>
        <v>5365.4754064361614</v>
      </c>
      <c r="L33">
        <f t="shared" si="5"/>
        <v>5365.4754064361614</v>
      </c>
      <c r="O33" s="54">
        <v>0.03</v>
      </c>
      <c r="P33" s="61">
        <v>388291241.4162159</v>
      </c>
      <c r="Q33" s="61">
        <v>388291241.4162159</v>
      </c>
      <c r="R33" s="61">
        <v>388291241.4162159</v>
      </c>
      <c r="S33" s="61">
        <v>388291241.4162159</v>
      </c>
      <c r="T33" s="61">
        <v>388291241.4162159</v>
      </c>
      <c r="U33" s="61">
        <v>388291241.4162159</v>
      </c>
    </row>
    <row r="34" spans="1:21" x14ac:dyDescent="0.2">
      <c r="A34" t="s">
        <v>95</v>
      </c>
      <c r="B34" s="12">
        <f>'Value Drivers'!F13</f>
        <v>3.1755843310549221E-3</v>
      </c>
      <c r="C34" s="12">
        <f>B10</f>
        <v>6.7621923177993443E-3</v>
      </c>
      <c r="D34" s="12">
        <f>C34</f>
        <v>6.7621923177993443E-3</v>
      </c>
      <c r="E34" s="12">
        <f t="shared" ref="E34:L34" si="6">D34</f>
        <v>6.7621923177993443E-3</v>
      </c>
      <c r="F34" s="12">
        <f t="shared" si="6"/>
        <v>6.7621923177993443E-3</v>
      </c>
      <c r="G34" s="12">
        <f t="shared" si="6"/>
        <v>6.7621923177993443E-3</v>
      </c>
      <c r="H34" s="12">
        <f t="shared" si="6"/>
        <v>6.7621923177993443E-3</v>
      </c>
      <c r="I34" s="12">
        <f t="shared" si="6"/>
        <v>6.7621923177993443E-3</v>
      </c>
      <c r="J34" s="12">
        <f t="shared" si="6"/>
        <v>6.7621923177993443E-3</v>
      </c>
      <c r="K34" s="12">
        <f t="shared" si="6"/>
        <v>6.7621923177993443E-3</v>
      </c>
      <c r="L34" s="12">
        <f t="shared" si="6"/>
        <v>6.7621923177993443E-3</v>
      </c>
      <c r="O34" s="54">
        <v>0.04</v>
      </c>
      <c r="P34" s="61">
        <v>380197745.91304219</v>
      </c>
      <c r="Q34" s="61">
        <v>380197745.91304219</v>
      </c>
      <c r="R34" s="61">
        <v>380197745.91304219</v>
      </c>
      <c r="S34" s="61">
        <v>380197745.91304219</v>
      </c>
      <c r="T34" s="61">
        <v>380197745.91304219</v>
      </c>
      <c r="U34" s="61">
        <v>380197745.91304219</v>
      </c>
    </row>
    <row r="35" spans="1:21" x14ac:dyDescent="0.2">
      <c r="A35" t="s">
        <v>7</v>
      </c>
      <c r="B35">
        <f>B36*$B$25</f>
        <v>-757</v>
      </c>
      <c r="C35">
        <f>C36*C25</f>
        <v>1948.4475421462796</v>
      </c>
      <c r="D35">
        <f t="shared" ref="D35:L35" si="7">D36*D25</f>
        <v>1831.5406896175027</v>
      </c>
      <c r="E35">
        <f t="shared" si="7"/>
        <v>1776.5944689289777</v>
      </c>
      <c r="F35">
        <f t="shared" si="7"/>
        <v>1741.0625795503979</v>
      </c>
      <c r="G35">
        <f t="shared" si="7"/>
        <v>1723.6519537548941</v>
      </c>
      <c r="H35">
        <f t="shared" si="7"/>
        <v>1715.0336939861197</v>
      </c>
      <c r="I35">
        <f t="shared" si="7"/>
        <v>1715.0336939861197</v>
      </c>
      <c r="J35">
        <f t="shared" si="7"/>
        <v>1715.0336939861197</v>
      </c>
      <c r="K35">
        <f t="shared" si="7"/>
        <v>1715.0336939861197</v>
      </c>
      <c r="L35">
        <f t="shared" si="7"/>
        <v>1715.0336939861197</v>
      </c>
      <c r="O35" s="54">
        <v>0.05</v>
      </c>
      <c r="P35" s="61">
        <v>372104250.40986842</v>
      </c>
      <c r="Q35" s="61">
        <v>372104250.40986842</v>
      </c>
      <c r="R35" s="61">
        <v>372104250.40986842</v>
      </c>
      <c r="S35" s="61">
        <v>372104250.40986842</v>
      </c>
      <c r="T35" s="61">
        <v>372104250.40986842</v>
      </c>
      <c r="U35" s="61">
        <v>372104250.40986842</v>
      </c>
    </row>
    <row r="36" spans="1:21" x14ac:dyDescent="0.2">
      <c r="A36" t="s">
        <v>95</v>
      </c>
      <c r="B36" s="12">
        <f>'Value Drivers'!F14</f>
        <v>-7.7470748907785246E-4</v>
      </c>
      <c r="C36" s="12">
        <f>B11</f>
        <v>2.1614837067985273E-3</v>
      </c>
      <c r="D36" s="12">
        <f>C36</f>
        <v>2.1614837067985273E-3</v>
      </c>
      <c r="E36" s="12">
        <f t="shared" ref="E36:L36" si="8">D36</f>
        <v>2.1614837067985273E-3</v>
      </c>
      <c r="F36" s="12">
        <f t="shared" si="8"/>
        <v>2.1614837067985273E-3</v>
      </c>
      <c r="G36" s="12">
        <f t="shared" si="8"/>
        <v>2.1614837067985273E-3</v>
      </c>
      <c r="H36" s="12">
        <f t="shared" si="8"/>
        <v>2.1614837067985273E-3</v>
      </c>
      <c r="I36" s="12">
        <f t="shared" si="8"/>
        <v>2.1614837067985273E-3</v>
      </c>
      <c r="J36" s="12">
        <f t="shared" si="8"/>
        <v>2.1614837067985273E-3</v>
      </c>
      <c r="K36" s="12">
        <f t="shared" si="8"/>
        <v>2.1614837067985273E-3</v>
      </c>
      <c r="L36" s="12">
        <f t="shared" si="8"/>
        <v>2.1614837067985273E-3</v>
      </c>
    </row>
    <row r="37" spans="1:21" x14ac:dyDescent="0.2">
      <c r="A37" t="s">
        <v>8</v>
      </c>
      <c r="B37">
        <f>B38*$B$25</f>
        <v>-880</v>
      </c>
      <c r="C37">
        <f>C38*C25</f>
        <v>-2051.8388768438858</v>
      </c>
      <c r="D37">
        <f t="shared" ref="D37:L37" si="9">D38*D25</f>
        <v>-1928.7285442332527</v>
      </c>
      <c r="E37">
        <f t="shared" si="9"/>
        <v>-1870.866687906255</v>
      </c>
      <c r="F37">
        <f t="shared" si="9"/>
        <v>-1833.4493541481299</v>
      </c>
      <c r="G37">
        <f t="shared" si="9"/>
        <v>-1815.1148606066488</v>
      </c>
      <c r="H37">
        <f t="shared" si="9"/>
        <v>-1806.0392863036157</v>
      </c>
      <c r="I37">
        <f t="shared" si="9"/>
        <v>-1806.0392863036157</v>
      </c>
      <c r="J37">
        <f t="shared" si="9"/>
        <v>-1806.0392863036157</v>
      </c>
      <c r="K37">
        <f t="shared" si="9"/>
        <v>-1806.0392863036157</v>
      </c>
      <c r="L37">
        <f t="shared" si="9"/>
        <v>-1806.0392863036157</v>
      </c>
    </row>
    <row r="38" spans="1:21" x14ac:dyDescent="0.2">
      <c r="A38" t="s">
        <v>95</v>
      </c>
      <c r="B38" s="12">
        <f>'Value Drivers'!F15</f>
        <v>-9.0058466365721291E-4</v>
      </c>
      <c r="C38" s="12">
        <f>B12</f>
        <v>-2.2761794738330662E-3</v>
      </c>
      <c r="D38" s="12">
        <f>C38</f>
        <v>-2.2761794738330662E-3</v>
      </c>
      <c r="E38" s="12">
        <f t="shared" ref="E38:L38" si="10">D38</f>
        <v>-2.2761794738330662E-3</v>
      </c>
      <c r="F38" s="12">
        <f t="shared" si="10"/>
        <v>-2.2761794738330662E-3</v>
      </c>
      <c r="G38" s="12">
        <f t="shared" si="10"/>
        <v>-2.2761794738330662E-3</v>
      </c>
      <c r="H38" s="12">
        <f t="shared" si="10"/>
        <v>-2.2761794738330662E-3</v>
      </c>
      <c r="I38" s="12">
        <f t="shared" si="10"/>
        <v>-2.2761794738330662E-3</v>
      </c>
      <c r="J38" s="12">
        <f t="shared" si="10"/>
        <v>-2.2761794738330662E-3</v>
      </c>
      <c r="K38" s="12">
        <f t="shared" si="10"/>
        <v>-2.2761794738330662E-3</v>
      </c>
      <c r="L38" s="12">
        <f t="shared" si="10"/>
        <v>-2.2761794738330662E-3</v>
      </c>
    </row>
    <row r="40" spans="1:21" x14ac:dyDescent="0.2">
      <c r="A40" s="2" t="s">
        <v>96</v>
      </c>
      <c r="B40">
        <f>B25-B29-B31-B33-B35-B37</f>
        <v>65753</v>
      </c>
      <c r="C40">
        <f t="shared" ref="C40:L40" si="11">C25-C29-C31-C33-C35-C37</f>
        <v>57318.405535923092</v>
      </c>
      <c r="D40">
        <f t="shared" si="11"/>
        <v>53879.301203767667</v>
      </c>
      <c r="E40">
        <f t="shared" si="11"/>
        <v>52262.922167654688</v>
      </c>
      <c r="F40">
        <f t="shared" si="11"/>
        <v>51217.663724301623</v>
      </c>
      <c r="G40">
        <f t="shared" si="11"/>
        <v>50705.487087058536</v>
      </c>
      <c r="H40">
        <f t="shared" si="11"/>
        <v>50451.959651623241</v>
      </c>
      <c r="I40">
        <f t="shared" si="11"/>
        <v>50451.959651623241</v>
      </c>
      <c r="J40">
        <f t="shared" si="11"/>
        <v>50451.959651623241</v>
      </c>
      <c r="K40">
        <f t="shared" si="11"/>
        <v>50451.959651623241</v>
      </c>
      <c r="L40">
        <f t="shared" si="11"/>
        <v>50451.959651623241</v>
      </c>
    </row>
    <row r="41" spans="1:21" x14ac:dyDescent="0.2">
      <c r="A41" t="s">
        <v>95</v>
      </c>
      <c r="B41" s="11">
        <f>B40/B25</f>
        <v>6.7291072033468999E-2</v>
      </c>
      <c r="C41" s="11">
        <f t="shared" ref="C41:L41" si="12">C40/C25</f>
        <v>6.3585391438917699E-2</v>
      </c>
      <c r="D41" s="11">
        <f t="shared" si="12"/>
        <v>6.3585391438917657E-2</v>
      </c>
      <c r="E41" s="11">
        <f t="shared" si="12"/>
        <v>6.3585391438917713E-2</v>
      </c>
      <c r="F41" s="11">
        <f t="shared" si="12"/>
        <v>6.3585391438917754E-2</v>
      </c>
      <c r="G41" s="11">
        <f t="shared" si="12"/>
        <v>6.3585391438917657E-2</v>
      </c>
      <c r="H41" s="11">
        <f t="shared" si="12"/>
        <v>6.3585391438917657E-2</v>
      </c>
      <c r="I41" s="11">
        <f t="shared" si="12"/>
        <v>6.3585391438917657E-2</v>
      </c>
      <c r="J41" s="11">
        <f t="shared" si="12"/>
        <v>6.3585391438917657E-2</v>
      </c>
      <c r="K41" s="11">
        <f t="shared" si="12"/>
        <v>6.3585391438917657E-2</v>
      </c>
      <c r="L41" s="11">
        <f t="shared" si="12"/>
        <v>6.3585391438917657E-2</v>
      </c>
    </row>
    <row r="43" spans="1:21" x14ac:dyDescent="0.2">
      <c r="A43" s="2" t="s">
        <v>91</v>
      </c>
    </row>
    <row r="44" spans="1:21" x14ac:dyDescent="0.2">
      <c r="A44" t="s">
        <v>13</v>
      </c>
      <c r="B44">
        <f>B45*$B$25</f>
        <v>8227</v>
      </c>
      <c r="C44">
        <f>C45*C25</f>
        <v>12195.816964232979</v>
      </c>
      <c r="D44">
        <f t="shared" ref="D44:K44" si="13">D45*D25</f>
        <v>11464.067946378998</v>
      </c>
      <c r="E44">
        <f t="shared" si="13"/>
        <v>11120.145907987629</v>
      </c>
      <c r="F44">
        <f t="shared" si="13"/>
        <v>10897.742989827877</v>
      </c>
      <c r="G44">
        <f t="shared" si="13"/>
        <v>10788.765559929598</v>
      </c>
      <c r="H44">
        <f t="shared" si="13"/>
        <v>10734.821732129951</v>
      </c>
      <c r="I44">
        <f t="shared" si="13"/>
        <v>10734.821732129951</v>
      </c>
      <c r="J44">
        <f t="shared" si="13"/>
        <v>10734.821732129951</v>
      </c>
      <c r="K44">
        <f t="shared" si="13"/>
        <v>10734.821732129951</v>
      </c>
      <c r="L44">
        <v>0</v>
      </c>
    </row>
    <row r="45" spans="1:21" x14ac:dyDescent="0.2">
      <c r="A45" t="s">
        <v>95</v>
      </c>
      <c r="B45" s="12">
        <f>'Value Drivers'!F19</f>
        <v>8.4194432135316945E-3</v>
      </c>
      <c r="C45" s="12">
        <f>B14</f>
        <v>1.352926321549775E-2</v>
      </c>
      <c r="D45" s="12">
        <f>C45</f>
        <v>1.352926321549775E-2</v>
      </c>
      <c r="E45" s="12">
        <f t="shared" ref="E45:L45" si="14">D45</f>
        <v>1.352926321549775E-2</v>
      </c>
      <c r="F45" s="12">
        <f t="shared" si="14"/>
        <v>1.352926321549775E-2</v>
      </c>
      <c r="G45" s="12">
        <f t="shared" si="14"/>
        <v>1.352926321549775E-2</v>
      </c>
      <c r="H45" s="12">
        <f t="shared" si="14"/>
        <v>1.352926321549775E-2</v>
      </c>
      <c r="I45" s="12">
        <f t="shared" si="14"/>
        <v>1.352926321549775E-2</v>
      </c>
      <c r="J45" s="12">
        <f t="shared" si="14"/>
        <v>1.352926321549775E-2</v>
      </c>
      <c r="K45" s="12">
        <f t="shared" si="14"/>
        <v>1.352926321549775E-2</v>
      </c>
      <c r="L45" s="12">
        <f t="shared" si="14"/>
        <v>1.352926321549775E-2</v>
      </c>
    </row>
    <row r="46" spans="1:21" x14ac:dyDescent="0.2">
      <c r="A46" s="20" t="s">
        <v>16</v>
      </c>
      <c r="B46">
        <f>B47*B40</f>
        <v>18651.000000000004</v>
      </c>
      <c r="C46">
        <f>C47*C40</f>
        <v>6255.5030498501264</v>
      </c>
      <c r="D46">
        <f t="shared" ref="D46:L46" si="15">D47*D40</f>
        <v>5880.1728668591149</v>
      </c>
      <c r="E46">
        <f t="shared" si="15"/>
        <v>5703.767680853347</v>
      </c>
      <c r="F46">
        <f t="shared" si="15"/>
        <v>5589.6923272362828</v>
      </c>
      <c r="G46">
        <f t="shared" si="15"/>
        <v>5533.7954039639126</v>
      </c>
      <c r="H46">
        <f t="shared" si="15"/>
        <v>5506.1264269440926</v>
      </c>
      <c r="I46">
        <f t="shared" si="15"/>
        <v>5506.1264269440926</v>
      </c>
      <c r="J46">
        <f t="shared" si="15"/>
        <v>5506.1264269440926</v>
      </c>
      <c r="K46">
        <f t="shared" si="15"/>
        <v>5506.1264269440926</v>
      </c>
      <c r="L46">
        <f t="shared" si="15"/>
        <v>5506.1264269440926</v>
      </c>
    </row>
    <row r="47" spans="1:21" x14ac:dyDescent="0.2">
      <c r="A47" t="s">
        <v>97</v>
      </c>
      <c r="B47" s="12">
        <f>'Value Drivers'!F21</f>
        <v>0.28365245692211766</v>
      </c>
      <c r="C47" s="12">
        <f>B15</f>
        <v>0.10913602692471309</v>
      </c>
      <c r="D47" s="12">
        <f>C47</f>
        <v>0.10913602692471309</v>
      </c>
      <c r="E47" s="12">
        <f t="shared" ref="E47:L47" si="16">D47</f>
        <v>0.10913602692471309</v>
      </c>
      <c r="F47" s="12">
        <f t="shared" si="16"/>
        <v>0.10913602692471309</v>
      </c>
      <c r="G47" s="12">
        <f t="shared" si="16"/>
        <v>0.10913602692471309</v>
      </c>
      <c r="H47" s="12">
        <f t="shared" si="16"/>
        <v>0.10913602692471309</v>
      </c>
      <c r="I47" s="12">
        <f t="shared" si="16"/>
        <v>0.10913602692471309</v>
      </c>
      <c r="J47" s="12">
        <f t="shared" si="16"/>
        <v>0.10913602692471309</v>
      </c>
      <c r="K47" s="12">
        <f t="shared" si="16"/>
        <v>0.10913602692471309</v>
      </c>
      <c r="L47" s="12">
        <f t="shared" si="16"/>
        <v>0.10913602692471309</v>
      </c>
    </row>
    <row r="49" spans="1:13" ht="16" thickBot="1" x14ac:dyDescent="0.25">
      <c r="A49" s="42" t="s">
        <v>98</v>
      </c>
      <c r="B49">
        <f>B40-B44-B46</f>
        <v>38875</v>
      </c>
      <c r="C49">
        <f t="shared" ref="C49:L49" si="17">C40-C44-C46</f>
        <v>38867.085521839981</v>
      </c>
      <c r="D49">
        <f t="shared" si="17"/>
        <v>36535.06039052955</v>
      </c>
      <c r="E49">
        <f t="shared" si="17"/>
        <v>35439.008578813708</v>
      </c>
      <c r="F49">
        <f t="shared" si="17"/>
        <v>34730.22840723746</v>
      </c>
      <c r="G49">
        <f t="shared" si="17"/>
        <v>34382.926123165023</v>
      </c>
      <c r="H49">
        <f t="shared" si="17"/>
        <v>34211.011492549194</v>
      </c>
      <c r="I49">
        <f t="shared" si="17"/>
        <v>34211.011492549194</v>
      </c>
      <c r="J49">
        <f t="shared" si="17"/>
        <v>34211.011492549194</v>
      </c>
      <c r="K49">
        <f t="shared" si="17"/>
        <v>34211.011492549194</v>
      </c>
      <c r="L49">
        <f t="shared" si="17"/>
        <v>44945.833224679147</v>
      </c>
    </row>
    <row r="50" spans="1:13" ht="16" thickTop="1" x14ac:dyDescent="0.2"/>
    <row r="51" spans="1:13" x14ac:dyDescent="0.2">
      <c r="A51" t="s">
        <v>71</v>
      </c>
      <c r="B51">
        <f>B52*B25</f>
        <v>-392510.79737405176</v>
      </c>
      <c r="C51">
        <f t="shared" ref="C51:L51" si="18">C52*C25</f>
        <v>-90143.984709105891</v>
      </c>
      <c r="D51">
        <f t="shared" si="18"/>
        <v>-16947.069125311908</v>
      </c>
      <c r="E51">
        <f t="shared" si="18"/>
        <v>0</v>
      </c>
      <c r="F51">
        <f t="shared" si="18"/>
        <v>0</v>
      </c>
      <c r="G51">
        <f t="shared" si="18"/>
        <v>0</v>
      </c>
      <c r="H51">
        <f t="shared" si="18"/>
        <v>0</v>
      </c>
      <c r="I51">
        <f t="shared" si="18"/>
        <v>0</v>
      </c>
      <c r="J51">
        <f t="shared" si="18"/>
        <v>0</v>
      </c>
      <c r="K51">
        <f t="shared" si="18"/>
        <v>0</v>
      </c>
      <c r="L51">
        <f t="shared" si="18"/>
        <v>0</v>
      </c>
    </row>
    <row r="52" spans="1:13" x14ac:dyDescent="0.2">
      <c r="A52" t="s">
        <v>95</v>
      </c>
      <c r="B52" s="12">
        <f>'Value Drivers'!F24</f>
        <v>-0.40169227776697142</v>
      </c>
      <c r="C52" s="63">
        <v>-0.1</v>
      </c>
      <c r="D52" s="63">
        <v>-0.02</v>
      </c>
      <c r="E52" s="63">
        <v>0</v>
      </c>
      <c r="F52" s="12">
        <f t="shared" ref="F52:L52" si="19">E52</f>
        <v>0</v>
      </c>
      <c r="G52" s="12">
        <f t="shared" si="19"/>
        <v>0</v>
      </c>
      <c r="H52" s="12">
        <f t="shared" si="19"/>
        <v>0</v>
      </c>
      <c r="I52" s="12">
        <f t="shared" si="19"/>
        <v>0</v>
      </c>
      <c r="J52" s="12">
        <f t="shared" si="19"/>
        <v>0</v>
      </c>
      <c r="K52" s="12">
        <f t="shared" si="19"/>
        <v>0</v>
      </c>
      <c r="L52" s="12">
        <f t="shared" si="19"/>
        <v>0</v>
      </c>
    </row>
    <row r="53" spans="1:13" x14ac:dyDescent="0.2">
      <c r="A53" t="s">
        <v>99</v>
      </c>
      <c r="B53">
        <f>B54*B25</f>
        <v>6462</v>
      </c>
      <c r="C53">
        <f t="shared" ref="C53:L53" si="20">C54*C25</f>
        <v>7211.5187767284706</v>
      </c>
      <c r="D53">
        <f t="shared" si="20"/>
        <v>7626.1811063903569</v>
      </c>
      <c r="E53">
        <f t="shared" si="20"/>
        <v>9863.1942309315291</v>
      </c>
      <c r="F53">
        <f t="shared" si="20"/>
        <v>12082.412932891122</v>
      </c>
      <c r="G53">
        <f t="shared" si="20"/>
        <v>14353.906564274654</v>
      </c>
      <c r="H53">
        <f t="shared" si="20"/>
        <v>16662.493203362163</v>
      </c>
      <c r="I53">
        <f t="shared" si="20"/>
        <v>19836.301432574004</v>
      </c>
      <c r="J53">
        <f t="shared" si="20"/>
        <v>21661.241164370811</v>
      </c>
      <c r="K53">
        <f t="shared" si="20"/>
        <v>21661.241164370811</v>
      </c>
      <c r="L53">
        <f t="shared" si="20"/>
        <v>21661.241164370811</v>
      </c>
    </row>
    <row r="54" spans="1:13" x14ac:dyDescent="0.2">
      <c r="A54" t="s">
        <v>95</v>
      </c>
      <c r="B54" s="12">
        <f>'Value Drivers'!F25</f>
        <v>6.613156927901034E-3</v>
      </c>
      <c r="C54" s="63">
        <f>B18</f>
        <v>8.0000000000000002E-3</v>
      </c>
      <c r="D54" s="63">
        <v>8.9999999999999993E-3</v>
      </c>
      <c r="E54" s="63">
        <v>1.2E-2</v>
      </c>
      <c r="F54" s="63">
        <v>1.4999999999999999E-2</v>
      </c>
      <c r="G54" s="63">
        <v>1.7999999999999999E-2</v>
      </c>
      <c r="H54" s="63">
        <v>2.1000000000000001E-2</v>
      </c>
      <c r="I54" s="63">
        <v>2.5000000000000001E-2</v>
      </c>
      <c r="J54" s="63">
        <v>2.7300000000000001E-2</v>
      </c>
      <c r="K54" s="12">
        <f>J54</f>
        <v>2.7300000000000001E-2</v>
      </c>
      <c r="L54" s="12">
        <f>K54</f>
        <v>2.7300000000000001E-2</v>
      </c>
    </row>
    <row r="55" spans="1:13" x14ac:dyDescent="0.2">
      <c r="A55" t="s">
        <v>100</v>
      </c>
      <c r="B55">
        <f>B56*B25</f>
        <v>29590</v>
      </c>
      <c r="C55">
        <f t="shared" ref="C55:L55" si="21">C56*C25</f>
        <v>24618.333046421056</v>
      </c>
      <c r="D55">
        <f t="shared" si="21"/>
        <v>23141.233063635791</v>
      </c>
      <c r="E55">
        <f t="shared" si="21"/>
        <v>22446.996071726717</v>
      </c>
      <c r="F55">
        <f t="shared" si="21"/>
        <v>21998.056150292181</v>
      </c>
      <c r="G55">
        <f t="shared" si="21"/>
        <v>21778.075588789263</v>
      </c>
      <c r="H55">
        <f t="shared" si="21"/>
        <v>21669.185210845317</v>
      </c>
      <c r="I55">
        <f t="shared" si="21"/>
        <v>21669.185210845317</v>
      </c>
      <c r="J55">
        <f t="shared" si="21"/>
        <v>21669.185210845317</v>
      </c>
      <c r="K55">
        <f t="shared" si="21"/>
        <v>21669.185210845317</v>
      </c>
      <c r="L55">
        <f t="shared" si="21"/>
        <v>21669.185210845317</v>
      </c>
    </row>
    <row r="56" spans="1:13" x14ac:dyDescent="0.2">
      <c r="A56" t="s">
        <v>95</v>
      </c>
      <c r="B56" s="12">
        <f>'Value Drivers'!F27</f>
        <v>3.0282159315473785E-2</v>
      </c>
      <c r="C56" s="12">
        <f>B19</f>
        <v>2.7310012005642165E-2</v>
      </c>
      <c r="D56" s="12">
        <f>C56</f>
        <v>2.7310012005642165E-2</v>
      </c>
      <c r="E56" s="12">
        <f t="shared" ref="E56:L56" si="22">D56</f>
        <v>2.7310012005642165E-2</v>
      </c>
      <c r="F56" s="12">
        <f t="shared" si="22"/>
        <v>2.7310012005642165E-2</v>
      </c>
      <c r="G56" s="12">
        <f t="shared" si="22"/>
        <v>2.7310012005642165E-2</v>
      </c>
      <c r="H56" s="12">
        <f t="shared" si="22"/>
        <v>2.7310012005642165E-2</v>
      </c>
      <c r="I56" s="12">
        <f t="shared" si="22"/>
        <v>2.7310012005642165E-2</v>
      </c>
      <c r="J56" s="12">
        <f t="shared" si="22"/>
        <v>2.7310012005642165E-2</v>
      </c>
      <c r="K56" s="12">
        <f t="shared" si="22"/>
        <v>2.7310012005642165E-2</v>
      </c>
      <c r="L56" s="12">
        <f t="shared" si="22"/>
        <v>2.7310012005642165E-2</v>
      </c>
    </row>
    <row r="58" spans="1:13" ht="16" thickBot="1" x14ac:dyDescent="0.25">
      <c r="A58" s="42" t="s">
        <v>101</v>
      </c>
      <c r="B58">
        <f>B49-B51-B53</f>
        <v>424923.79737405176</v>
      </c>
      <c r="C58">
        <f t="shared" ref="C58:L58" si="23">C49-C51-C53</f>
        <v>121799.55145421741</v>
      </c>
      <c r="D58">
        <f t="shared" si="23"/>
        <v>45855.948409451099</v>
      </c>
      <c r="E58">
        <f t="shared" si="23"/>
        <v>25575.81434788218</v>
      </c>
      <c r="F58">
        <f t="shared" si="23"/>
        <v>22647.815474346338</v>
      </c>
      <c r="G58">
        <f t="shared" si="23"/>
        <v>20029.01955889037</v>
      </c>
      <c r="H58">
        <f t="shared" si="23"/>
        <v>17548.518289187032</v>
      </c>
      <c r="I58">
        <f t="shared" si="23"/>
        <v>14374.71005997519</v>
      </c>
      <c r="J58">
        <f t="shared" si="23"/>
        <v>12549.770328178383</v>
      </c>
      <c r="K58">
        <f t="shared" si="23"/>
        <v>12549.770328178383</v>
      </c>
      <c r="L58">
        <f t="shared" si="23"/>
        <v>23284.592060308336</v>
      </c>
    </row>
    <row r="59" spans="1:13" ht="16" thickTop="1" x14ac:dyDescent="0.2"/>
    <row r="60" spans="1:13" ht="16" thickBot="1" x14ac:dyDescent="0.25">
      <c r="A60" s="42" t="s">
        <v>102</v>
      </c>
      <c r="C60">
        <f>C58/(1+$H$7)^C23</f>
        <v>110726.86495837945</v>
      </c>
      <c r="D60">
        <f t="shared" ref="D60:K60" si="24">D58/(1+$H$7)^D23</f>
        <v>37897.478024339747</v>
      </c>
      <c r="E60">
        <f t="shared" si="24"/>
        <v>19215.487864674811</v>
      </c>
      <c r="F60">
        <f t="shared" si="24"/>
        <v>15468.762703603807</v>
      </c>
      <c r="G60">
        <f t="shared" si="24"/>
        <v>12436.445324083901</v>
      </c>
      <c r="H60">
        <f t="shared" si="24"/>
        <v>9905.6810853179904</v>
      </c>
      <c r="I60">
        <f t="shared" si="24"/>
        <v>7376.4991644888742</v>
      </c>
      <c r="J60">
        <f t="shared" si="24"/>
        <v>5854.5604780323411</v>
      </c>
      <c r="K60">
        <f t="shared" si="24"/>
        <v>5322.3277073021272</v>
      </c>
      <c r="L60">
        <f>((L58*(1+H7)/(H7-H8)-B67))/(1+H7)^L23</f>
        <v>72911.253837752491</v>
      </c>
      <c r="M60" s="11">
        <f>L60/SUM(C60:L60)</f>
        <v>0.24539711967783359</v>
      </c>
    </row>
    <row r="61" spans="1:13" ht="16" thickTop="1" x14ac:dyDescent="0.2">
      <c r="A61" s="36" t="s">
        <v>103</v>
      </c>
      <c r="B61" s="46">
        <f>'Value Drivers'!F80</f>
        <v>314946</v>
      </c>
      <c r="C61" s="36">
        <f>B61+C53-C55</f>
        <v>297539.18573030742</v>
      </c>
      <c r="D61" s="48">
        <f t="shared" ref="D61:L61" si="25">C61+D53-D55</f>
        <v>282024.13377306203</v>
      </c>
      <c r="E61" s="48">
        <f t="shared" si="25"/>
        <v>269440.33193226682</v>
      </c>
      <c r="F61" s="48">
        <f t="shared" si="25"/>
        <v>259524.68871486574</v>
      </c>
      <c r="G61" s="48">
        <f t="shared" si="25"/>
        <v>252100.51969035112</v>
      </c>
      <c r="H61" s="48">
        <f t="shared" si="25"/>
        <v>247093.827682868</v>
      </c>
      <c r="I61" s="48">
        <f t="shared" si="25"/>
        <v>245260.94390459667</v>
      </c>
      <c r="J61" s="48">
        <f t="shared" si="25"/>
        <v>245252.99985812214</v>
      </c>
      <c r="K61" s="48">
        <f t="shared" si="25"/>
        <v>245245.05581164762</v>
      </c>
      <c r="L61" s="37">
        <f t="shared" si="25"/>
        <v>245237.11176517309</v>
      </c>
    </row>
    <row r="62" spans="1:13" x14ac:dyDescent="0.2">
      <c r="A62" s="38" t="s">
        <v>104</v>
      </c>
      <c r="B62">
        <f>B25/B61</f>
        <v>3.1025731395223306</v>
      </c>
      <c r="C62" s="38">
        <f>C25/C61</f>
        <v>3.02965085045347</v>
      </c>
      <c r="D62" s="49">
        <f t="shared" ref="D62:L62" si="26">D25/D61</f>
        <v>3.0045423592983713</v>
      </c>
      <c r="E62" s="49">
        <f t="shared" si="26"/>
        <v>3.0505190024196107</v>
      </c>
      <c r="F62" s="49">
        <f t="shared" si="26"/>
        <v>3.1037285874988725</v>
      </c>
      <c r="G62" s="49">
        <f t="shared" si="26"/>
        <v>3.1631797290631893</v>
      </c>
      <c r="H62" s="49">
        <f t="shared" si="26"/>
        <v>3.2111366954957461</v>
      </c>
      <c r="I62" s="49">
        <f t="shared" si="26"/>
        <v>3.2351341582196742</v>
      </c>
      <c r="J62" s="49">
        <f t="shared" si="26"/>
        <v>3.2352389481962254</v>
      </c>
      <c r="K62" s="49">
        <f t="shared" si="26"/>
        <v>3.2353437449615488</v>
      </c>
      <c r="L62" s="39">
        <f t="shared" si="26"/>
        <v>3.2354485485163047</v>
      </c>
    </row>
    <row r="63" spans="1:13" x14ac:dyDescent="0.2">
      <c r="A63" s="40" t="s">
        <v>105</v>
      </c>
      <c r="B63" s="47">
        <f>B61/B55</f>
        <v>10.643663399797228</v>
      </c>
      <c r="C63" s="40">
        <f t="shared" ref="C63:L63" si="27">C61/C55</f>
        <v>12.08608174929061</v>
      </c>
      <c r="D63" s="47">
        <f t="shared" si="27"/>
        <v>12.187083246494574</v>
      </c>
      <c r="E63" s="47">
        <f t="shared" si="27"/>
        <v>12.003402641106282</v>
      </c>
      <c r="F63" s="47">
        <f t="shared" si="27"/>
        <v>11.797619159701012</v>
      </c>
      <c r="G63" s="47">
        <f t="shared" si="27"/>
        <v>11.575885971308013</v>
      </c>
      <c r="H63" s="47">
        <f t="shared" si="27"/>
        <v>11.403005017429026</v>
      </c>
      <c r="I63" s="47">
        <f t="shared" si="27"/>
        <v>11.318420213688738</v>
      </c>
      <c r="J63" s="47">
        <f t="shared" si="27"/>
        <v>11.318053608004341</v>
      </c>
      <c r="K63" s="47">
        <f t="shared" si="27"/>
        <v>11.317687002319945</v>
      </c>
      <c r="L63" s="41">
        <f t="shared" si="27"/>
        <v>11.317320396635548</v>
      </c>
    </row>
    <row r="66" spans="1:2" x14ac:dyDescent="0.2">
      <c r="A66" s="36" t="s">
        <v>106</v>
      </c>
      <c r="B66" s="37">
        <f>SUM(C60:L60)</f>
        <v>297115.36114797549</v>
      </c>
    </row>
    <row r="67" spans="1:2" x14ac:dyDescent="0.2">
      <c r="A67" s="38" t="s">
        <v>107</v>
      </c>
      <c r="B67" s="45">
        <f>'Value Drivers'!F93</f>
        <v>112217</v>
      </c>
    </row>
    <row r="68" spans="1:2" x14ac:dyDescent="0.2">
      <c r="A68" s="38" t="s">
        <v>108</v>
      </c>
      <c r="B68" s="45">
        <v>114070</v>
      </c>
    </row>
    <row r="69" spans="1:2" x14ac:dyDescent="0.2">
      <c r="A69" s="38" t="s">
        <v>109</v>
      </c>
      <c r="B69" s="45">
        <f>B66+B68</f>
        <v>411185.36114797549</v>
      </c>
    </row>
    <row r="70" spans="1:2" x14ac:dyDescent="0.2">
      <c r="A70" s="38" t="s">
        <v>110</v>
      </c>
      <c r="B70" s="45">
        <v>28606</v>
      </c>
    </row>
    <row r="71" spans="1:2" ht="16" thickBot="1" x14ac:dyDescent="0.25">
      <c r="A71" s="38"/>
      <c r="B71" s="39"/>
    </row>
    <row r="72" spans="1:2" ht="16" thickBot="1" x14ac:dyDescent="0.25">
      <c r="A72" s="42" t="s">
        <v>111</v>
      </c>
      <c r="B72" s="50">
        <f>B69/B70</f>
        <v>14.374094985246993</v>
      </c>
    </row>
    <row r="73" spans="1:2" ht="16" thickTop="1" x14ac:dyDescent="0.2"/>
  </sheetData>
  <mergeCells count="7">
    <mergeCell ref="F14:G14"/>
    <mergeCell ref="F13:G13"/>
    <mergeCell ref="F7:G7"/>
    <mergeCell ref="F8:G8"/>
    <mergeCell ref="J7:K7"/>
    <mergeCell ref="J8:K8"/>
    <mergeCell ref="J9:K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workbookViewId="0"/>
  </sheetViews>
  <sheetFormatPr baseColWidth="10" defaultColWidth="8.83203125" defaultRowHeight="15" x14ac:dyDescent="0.2"/>
  <cols>
    <col min="1" max="11" width="36.6640625" customWidth="1"/>
  </cols>
  <sheetData>
    <row r="1" spans="1:16" x14ac:dyDescent="0.2">
      <c r="A1" s="2" t="s">
        <v>131</v>
      </c>
    </row>
    <row r="2" spans="1:16" x14ac:dyDescent="0.2">
      <c r="P2" t="e">
        <f ca="1">_xll.CB.RecalcCounterFN()</f>
        <v>#NAME?</v>
      </c>
    </row>
    <row r="3" spans="1:16" x14ac:dyDescent="0.2">
      <c r="A3" t="s">
        <v>132</v>
      </c>
      <c r="B3" t="s">
        <v>133</v>
      </c>
      <c r="C3">
        <v>0</v>
      </c>
    </row>
    <row r="4" spans="1:16" x14ac:dyDescent="0.2">
      <c r="A4" t="s">
        <v>134</v>
      </c>
    </row>
    <row r="5" spans="1:16" x14ac:dyDescent="0.2">
      <c r="A5" t="s">
        <v>135</v>
      </c>
    </row>
    <row r="7" spans="1:16" x14ac:dyDescent="0.2">
      <c r="A7" s="2" t="s">
        <v>136</v>
      </c>
      <c r="B7" t="s">
        <v>137</v>
      </c>
    </row>
    <row r="8" spans="1:16" x14ac:dyDescent="0.2">
      <c r="B8">
        <v>11</v>
      </c>
    </row>
    <row r="10" spans="1:16" x14ac:dyDescent="0.2">
      <c r="A10" t="s">
        <v>138</v>
      </c>
    </row>
    <row r="11" spans="1:16" x14ac:dyDescent="0.2">
      <c r="A11" t="e">
        <f>CB_DATA_!#REF!</f>
        <v>#REF!</v>
      </c>
      <c r="B11" t="e">
        <f>#REF!</f>
        <v>#REF!</v>
      </c>
      <c r="C11" t="e">
        <f>#REF!</f>
        <v>#REF!</v>
      </c>
      <c r="D11" t="e">
        <f>#REF!</f>
        <v>#REF!</v>
      </c>
      <c r="E11" t="e">
        <f>#REF!</f>
        <v>#REF!</v>
      </c>
      <c r="F11" t="e">
        <f>#REF!</f>
        <v>#REF!</v>
      </c>
      <c r="G11" t="e">
        <f>#REF!</f>
        <v>#REF!</v>
      </c>
      <c r="H11" t="e">
        <f>#REF!</f>
        <v>#REF!</v>
      </c>
      <c r="I11" t="e">
        <f>#REF!</f>
        <v>#REF!</v>
      </c>
      <c r="J11" t="e">
        <f>'MC1'!#REF!</f>
        <v>#REF!</v>
      </c>
      <c r="K11" t="e">
        <f>'MC2'!#REF!</f>
        <v>#REF!</v>
      </c>
    </row>
    <row r="13" spans="1:16" x14ac:dyDescent="0.2">
      <c r="A13" t="s">
        <v>139</v>
      </c>
    </row>
    <row r="14" spans="1:16" x14ac:dyDescent="0.2">
      <c r="A14" t="s">
        <v>143</v>
      </c>
      <c r="B14" t="s">
        <v>147</v>
      </c>
      <c r="C14" t="s">
        <v>158</v>
      </c>
      <c r="D14" t="s">
        <v>164</v>
      </c>
      <c r="E14" t="s">
        <v>166</v>
      </c>
      <c r="F14" t="s">
        <v>178</v>
      </c>
      <c r="G14" t="s">
        <v>191</v>
      </c>
      <c r="H14" t="s">
        <v>198</v>
      </c>
      <c r="I14" t="s">
        <v>204</v>
      </c>
      <c r="J14" t="s">
        <v>256</v>
      </c>
      <c r="K14" t="s">
        <v>262</v>
      </c>
    </row>
    <row r="16" spans="1:16" x14ac:dyDescent="0.2">
      <c r="A16" t="s">
        <v>140</v>
      </c>
    </row>
    <row r="17" spans="1:11" x14ac:dyDescent="0.2">
      <c r="B17">
        <v>4</v>
      </c>
      <c r="C17">
        <v>4</v>
      </c>
      <c r="D17">
        <v>4</v>
      </c>
      <c r="E17">
        <v>4</v>
      </c>
      <c r="F17">
        <v>4</v>
      </c>
      <c r="G17">
        <v>1</v>
      </c>
      <c r="H17">
        <v>1</v>
      </c>
    </row>
    <row r="19" spans="1:11" x14ac:dyDescent="0.2">
      <c r="A19" t="s">
        <v>141</v>
      </c>
    </row>
    <row r="20" spans="1:11" x14ac:dyDescent="0.2">
      <c r="A20">
        <v>31</v>
      </c>
      <c r="B20">
        <v>43</v>
      </c>
      <c r="C20">
        <v>43</v>
      </c>
      <c r="D20">
        <v>43</v>
      </c>
      <c r="E20">
        <v>43</v>
      </c>
      <c r="F20">
        <v>43</v>
      </c>
      <c r="G20">
        <v>43</v>
      </c>
      <c r="H20">
        <v>43</v>
      </c>
      <c r="I20">
        <v>43</v>
      </c>
      <c r="J20">
        <v>43</v>
      </c>
      <c r="K20">
        <v>43</v>
      </c>
    </row>
    <row r="25" spans="1:11" x14ac:dyDescent="0.2">
      <c r="A25" s="2" t="s">
        <v>142</v>
      </c>
    </row>
    <row r="26" spans="1:11" x14ac:dyDescent="0.2">
      <c r="A26" s="55" t="s">
        <v>144</v>
      </c>
      <c r="B26" s="55" t="s">
        <v>153</v>
      </c>
      <c r="C26" s="55" t="s">
        <v>153</v>
      </c>
      <c r="D26" s="55" t="s">
        <v>153</v>
      </c>
      <c r="E26" s="55" t="s">
        <v>153</v>
      </c>
      <c r="F26" s="55" t="s">
        <v>153</v>
      </c>
      <c r="G26" s="55" t="s">
        <v>153</v>
      </c>
      <c r="H26" s="55" t="s">
        <v>148</v>
      </c>
      <c r="I26" s="55" t="s">
        <v>148</v>
      </c>
      <c r="J26" s="55" t="s">
        <v>148</v>
      </c>
      <c r="K26" s="55" t="s">
        <v>148</v>
      </c>
    </row>
    <row r="27" spans="1:11" x14ac:dyDescent="0.2">
      <c r="A27" t="s">
        <v>145</v>
      </c>
      <c r="B27" t="s">
        <v>154</v>
      </c>
      <c r="C27" t="s">
        <v>160</v>
      </c>
      <c r="D27" t="s">
        <v>168</v>
      </c>
      <c r="E27" t="s">
        <v>180</v>
      </c>
      <c r="F27" t="s">
        <v>184</v>
      </c>
      <c r="G27" t="s">
        <v>194</v>
      </c>
      <c r="H27" t="s">
        <v>200</v>
      </c>
      <c r="I27" t="s">
        <v>206</v>
      </c>
      <c r="J27" t="s">
        <v>258</v>
      </c>
      <c r="K27" t="s">
        <v>264</v>
      </c>
    </row>
    <row r="28" spans="1:11" x14ac:dyDescent="0.2">
      <c r="A28" s="55" t="s">
        <v>146</v>
      </c>
      <c r="B28" s="55" t="s">
        <v>146</v>
      </c>
      <c r="C28" s="55" t="s">
        <v>146</v>
      </c>
      <c r="D28" s="55" t="s">
        <v>146</v>
      </c>
      <c r="E28" s="55" t="s">
        <v>146</v>
      </c>
      <c r="F28" s="55" t="s">
        <v>146</v>
      </c>
      <c r="G28" s="55" t="s">
        <v>146</v>
      </c>
      <c r="H28" s="55" t="s">
        <v>146</v>
      </c>
      <c r="I28" s="55" t="s">
        <v>146</v>
      </c>
      <c r="J28" s="55" t="s">
        <v>146</v>
      </c>
      <c r="K28" s="55" t="s">
        <v>146</v>
      </c>
    </row>
    <row r="29" spans="1:11" x14ac:dyDescent="0.2">
      <c r="A29" s="55" t="s">
        <v>148</v>
      </c>
      <c r="B29" s="55" t="s">
        <v>144</v>
      </c>
      <c r="C29" s="55" t="s">
        <v>144</v>
      </c>
      <c r="D29" s="55" t="s">
        <v>144</v>
      </c>
      <c r="E29" s="55" t="s">
        <v>144</v>
      </c>
      <c r="F29" s="55" t="s">
        <v>144</v>
      </c>
      <c r="G29" s="55" t="s">
        <v>144</v>
      </c>
      <c r="H29" s="55" t="s">
        <v>144</v>
      </c>
      <c r="I29" s="55" t="s">
        <v>144</v>
      </c>
      <c r="J29" s="55" t="s">
        <v>144</v>
      </c>
      <c r="K29" s="55" t="s">
        <v>144</v>
      </c>
    </row>
    <row r="30" spans="1:11" x14ac:dyDescent="0.2">
      <c r="A30" t="s">
        <v>255</v>
      </c>
      <c r="B30" t="s">
        <v>149</v>
      </c>
      <c r="C30" t="s">
        <v>159</v>
      </c>
      <c r="D30" t="s">
        <v>165</v>
      </c>
      <c r="E30" t="s">
        <v>167</v>
      </c>
      <c r="F30" t="s">
        <v>179</v>
      </c>
      <c r="G30" t="s">
        <v>192</v>
      </c>
      <c r="H30" t="s">
        <v>199</v>
      </c>
      <c r="I30" t="s">
        <v>205</v>
      </c>
      <c r="J30" t="s">
        <v>257</v>
      </c>
      <c r="K30" t="s">
        <v>263</v>
      </c>
    </row>
    <row r="31" spans="1:11" x14ac:dyDescent="0.2">
      <c r="A31" s="55" t="s">
        <v>146</v>
      </c>
      <c r="B31" s="55" t="s">
        <v>146</v>
      </c>
      <c r="C31" s="55" t="s">
        <v>146</v>
      </c>
      <c r="D31" s="55" t="s">
        <v>146</v>
      </c>
      <c r="E31" s="55" t="s">
        <v>146</v>
      </c>
      <c r="F31" s="55" t="s">
        <v>146</v>
      </c>
      <c r="G31" s="55" t="s">
        <v>146</v>
      </c>
      <c r="H31" s="55" t="s">
        <v>146</v>
      </c>
      <c r="I31" s="55" t="s">
        <v>146</v>
      </c>
      <c r="J31" s="55" t="s">
        <v>146</v>
      </c>
      <c r="K31" s="55" t="s">
        <v>146</v>
      </c>
    </row>
    <row r="32" spans="1:11" x14ac:dyDescent="0.2">
      <c r="B32" s="55" t="s">
        <v>152</v>
      </c>
      <c r="C32" s="55" t="s">
        <v>152</v>
      </c>
      <c r="D32" s="55" t="s">
        <v>152</v>
      </c>
      <c r="E32" s="55" t="s">
        <v>152</v>
      </c>
      <c r="F32" s="55" t="s">
        <v>152</v>
      </c>
      <c r="G32" s="55" t="s">
        <v>152</v>
      </c>
      <c r="H32" s="55" t="s">
        <v>150</v>
      </c>
      <c r="I32" s="55" t="s">
        <v>150</v>
      </c>
      <c r="J32" s="55" t="s">
        <v>150</v>
      </c>
      <c r="K32" s="55" t="s">
        <v>150</v>
      </c>
    </row>
    <row r="33" spans="2:11" x14ac:dyDescent="0.2">
      <c r="B33" t="s">
        <v>155</v>
      </c>
      <c r="C33" t="s">
        <v>161</v>
      </c>
      <c r="D33" t="s">
        <v>169</v>
      </c>
      <c r="E33" t="s">
        <v>181</v>
      </c>
      <c r="F33" t="s">
        <v>185</v>
      </c>
      <c r="G33" t="s">
        <v>195</v>
      </c>
      <c r="H33" t="s">
        <v>201</v>
      </c>
      <c r="I33" t="s">
        <v>207</v>
      </c>
      <c r="J33" t="s">
        <v>259</v>
      </c>
      <c r="K33" t="s">
        <v>265</v>
      </c>
    </row>
    <row r="34" spans="2:11" x14ac:dyDescent="0.2">
      <c r="B34" s="55" t="s">
        <v>146</v>
      </c>
      <c r="C34" s="55" t="s">
        <v>146</v>
      </c>
      <c r="D34" s="55" t="s">
        <v>146</v>
      </c>
      <c r="E34" s="55" t="s">
        <v>146</v>
      </c>
      <c r="F34" s="55" t="s">
        <v>146</v>
      </c>
      <c r="G34" s="55" t="s">
        <v>146</v>
      </c>
      <c r="H34" s="55" t="s">
        <v>146</v>
      </c>
      <c r="I34" s="55" t="s">
        <v>146</v>
      </c>
      <c r="J34" s="55" t="s">
        <v>146</v>
      </c>
      <c r="K34" s="55" t="s">
        <v>146</v>
      </c>
    </row>
    <row r="35" spans="2:11" x14ac:dyDescent="0.2">
      <c r="B35" s="55" t="s">
        <v>151</v>
      </c>
      <c r="C35" s="55" t="s">
        <v>151</v>
      </c>
      <c r="D35" s="55" t="s">
        <v>151</v>
      </c>
      <c r="E35" s="55" t="s">
        <v>151</v>
      </c>
      <c r="F35" s="55" t="s">
        <v>151</v>
      </c>
      <c r="G35" s="55" t="s">
        <v>151</v>
      </c>
      <c r="H35" s="55" t="s">
        <v>151</v>
      </c>
      <c r="I35" s="55" t="s">
        <v>151</v>
      </c>
      <c r="J35" s="55" t="s">
        <v>151</v>
      </c>
      <c r="K35" s="55" t="s">
        <v>151</v>
      </c>
    </row>
    <row r="36" spans="2:11" x14ac:dyDescent="0.2">
      <c r="B36" t="s">
        <v>156</v>
      </c>
      <c r="C36" t="s">
        <v>162</v>
      </c>
      <c r="D36" t="s">
        <v>170</v>
      </c>
      <c r="E36" t="s">
        <v>182</v>
      </c>
      <c r="F36" t="s">
        <v>186</v>
      </c>
      <c r="G36" t="s">
        <v>193</v>
      </c>
      <c r="H36" t="s">
        <v>202</v>
      </c>
      <c r="I36" t="s">
        <v>208</v>
      </c>
      <c r="J36" t="s">
        <v>260</v>
      </c>
      <c r="K36" t="s">
        <v>266</v>
      </c>
    </row>
    <row r="37" spans="2:11" x14ac:dyDescent="0.2">
      <c r="B37" s="55" t="s">
        <v>146</v>
      </c>
      <c r="C37" s="55" t="s">
        <v>146</v>
      </c>
      <c r="D37" s="55" t="s">
        <v>146</v>
      </c>
      <c r="E37" s="55" t="s">
        <v>146</v>
      </c>
      <c r="F37" s="55" t="s">
        <v>146</v>
      </c>
      <c r="G37" s="55" t="s">
        <v>146</v>
      </c>
      <c r="H37" s="55" t="s">
        <v>146</v>
      </c>
      <c r="I37" s="55" t="s">
        <v>146</v>
      </c>
      <c r="J37" s="55" t="s">
        <v>146</v>
      </c>
      <c r="K37" s="55" t="s">
        <v>146</v>
      </c>
    </row>
    <row r="38" spans="2:11" x14ac:dyDescent="0.2">
      <c r="B38" s="55" t="s">
        <v>150</v>
      </c>
      <c r="C38" s="55" t="s">
        <v>150</v>
      </c>
      <c r="D38" s="55" t="s">
        <v>150</v>
      </c>
      <c r="E38" s="55" t="s">
        <v>150</v>
      </c>
      <c r="F38" s="55" t="s">
        <v>150</v>
      </c>
      <c r="G38" s="55" t="s">
        <v>150</v>
      </c>
      <c r="H38" s="55" t="s">
        <v>152</v>
      </c>
      <c r="I38" s="55" t="s">
        <v>152</v>
      </c>
      <c r="J38" s="55" t="s">
        <v>152</v>
      </c>
      <c r="K38" s="55" t="s">
        <v>152</v>
      </c>
    </row>
    <row r="39" spans="2:11" x14ac:dyDescent="0.2">
      <c r="B39" t="s">
        <v>157</v>
      </c>
      <c r="C39" t="s">
        <v>163</v>
      </c>
      <c r="D39" t="s">
        <v>171</v>
      </c>
      <c r="E39" t="s">
        <v>183</v>
      </c>
      <c r="F39" t="s">
        <v>187</v>
      </c>
      <c r="G39" t="s">
        <v>196</v>
      </c>
      <c r="H39" t="s">
        <v>203</v>
      </c>
      <c r="I39" t="s">
        <v>209</v>
      </c>
      <c r="J39" t="s">
        <v>268</v>
      </c>
      <c r="K39" t="s">
        <v>269</v>
      </c>
    </row>
    <row r="40" spans="2:11" x14ac:dyDescent="0.2">
      <c r="B40" s="55" t="s">
        <v>146</v>
      </c>
      <c r="C40" s="55" t="s">
        <v>146</v>
      </c>
      <c r="D40" s="55" t="s">
        <v>146</v>
      </c>
      <c r="E40" s="55" t="s">
        <v>146</v>
      </c>
      <c r="F40" s="55" t="s">
        <v>146</v>
      </c>
      <c r="G40" s="55" t="s">
        <v>146</v>
      </c>
      <c r="H40" s="55" t="s">
        <v>146</v>
      </c>
      <c r="I40" s="55" t="s">
        <v>146</v>
      </c>
      <c r="J40" s="55" t="s">
        <v>146</v>
      </c>
      <c r="K40" s="55" t="s">
        <v>146</v>
      </c>
    </row>
    <row r="41" spans="2:11" x14ac:dyDescent="0.2">
      <c r="B41" s="55" t="s">
        <v>148</v>
      </c>
      <c r="C41" s="55" t="s">
        <v>148</v>
      </c>
      <c r="D41" s="55" t="s">
        <v>148</v>
      </c>
      <c r="E41" s="55" t="s">
        <v>148</v>
      </c>
      <c r="F41" s="55" t="s">
        <v>148</v>
      </c>
      <c r="G41" s="55" t="s">
        <v>148</v>
      </c>
      <c r="H41" s="55" t="s">
        <v>153</v>
      </c>
      <c r="I41" s="55" t="s">
        <v>153</v>
      </c>
      <c r="J41" s="55" t="s">
        <v>153</v>
      </c>
      <c r="K41" s="55" t="s">
        <v>153</v>
      </c>
    </row>
    <row r="42" spans="2:11" x14ac:dyDescent="0.2">
      <c r="B42" t="s">
        <v>173</v>
      </c>
      <c r="C42" t="s">
        <v>190</v>
      </c>
      <c r="D42" t="s">
        <v>172</v>
      </c>
      <c r="E42" t="s">
        <v>189</v>
      </c>
      <c r="F42" t="s">
        <v>188</v>
      </c>
      <c r="G42" t="s">
        <v>197</v>
      </c>
      <c r="H42" t="s">
        <v>211</v>
      </c>
      <c r="I42" t="s">
        <v>210</v>
      </c>
      <c r="J42" t="s">
        <v>261</v>
      </c>
      <c r="K42" t="s">
        <v>267</v>
      </c>
    </row>
    <row r="43" spans="2:11" x14ac:dyDescent="0.2">
      <c r="B43" s="55" t="s">
        <v>146</v>
      </c>
      <c r="C43" s="55" t="s">
        <v>146</v>
      </c>
      <c r="D43" s="55" t="s">
        <v>146</v>
      </c>
      <c r="E43" s="55" t="s">
        <v>146</v>
      </c>
      <c r="F43" s="55" t="s">
        <v>146</v>
      </c>
      <c r="G43" s="55" t="s">
        <v>146</v>
      </c>
      <c r="H43" s="55" t="s">
        <v>146</v>
      </c>
      <c r="I43" s="55" t="s">
        <v>146</v>
      </c>
      <c r="J43" s="55" t="s">
        <v>146</v>
      </c>
      <c r="K43" s="55" t="s">
        <v>146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
  <sheetViews>
    <sheetView workbookViewId="0">
      <selection activeCell="L8" sqref="L8"/>
    </sheetView>
  </sheetViews>
  <sheetFormatPr baseColWidth="10" defaultColWidth="8.83203125" defaultRowHeight="15" x14ac:dyDescent="0.2"/>
  <cols>
    <col min="1" max="1" width="40.6640625" bestFit="1" customWidth="1"/>
    <col min="7" max="7" width="11.33203125" customWidth="1"/>
    <col min="15" max="15" width="16.33203125" bestFit="1" customWidth="1"/>
    <col min="16" max="17" width="17.5" bestFit="1" customWidth="1"/>
    <col min="18" max="21" width="18.1640625" bestFit="1" customWidth="1"/>
    <col min="23" max="23" width="6.6640625" bestFit="1" customWidth="1"/>
    <col min="24" max="34" width="16.33203125" bestFit="1" customWidth="1"/>
  </cols>
  <sheetData>
    <row r="1" spans="1:13" x14ac:dyDescent="0.2">
      <c r="A1" t="s">
        <v>118</v>
      </c>
    </row>
    <row r="2" spans="1:13" x14ac:dyDescent="0.2">
      <c r="A2" t="s">
        <v>87</v>
      </c>
    </row>
    <row r="3" spans="1:13" x14ac:dyDescent="0.2">
      <c r="A3" t="s">
        <v>88</v>
      </c>
    </row>
    <row r="4" spans="1:13" x14ac:dyDescent="0.2">
      <c r="A4" t="s">
        <v>89</v>
      </c>
    </row>
    <row r="7" spans="1:13" ht="16" thickBot="1" x14ac:dyDescent="0.25">
      <c r="A7" s="24" t="s">
        <v>90</v>
      </c>
      <c r="B7" s="25" t="s">
        <v>75</v>
      </c>
      <c r="C7" s="25" t="s">
        <v>74</v>
      </c>
      <c r="D7" s="26" t="s">
        <v>76</v>
      </c>
      <c r="F7" s="69" t="s">
        <v>112</v>
      </c>
      <c r="G7" s="69"/>
      <c r="H7" s="43">
        <v>0.1</v>
      </c>
      <c r="J7" s="69" t="s">
        <v>114</v>
      </c>
      <c r="K7" s="69"/>
      <c r="L7" s="19">
        <v>11.13</v>
      </c>
      <c r="M7">
        <v>9.74</v>
      </c>
    </row>
    <row r="8" spans="1:13" x14ac:dyDescent="0.2">
      <c r="A8" s="27" t="s">
        <v>83</v>
      </c>
      <c r="B8" s="28">
        <v>0.80798222785481288</v>
      </c>
      <c r="C8" s="28">
        <f>'Value Drivers'!G11</f>
        <v>0.80803241951665794</v>
      </c>
      <c r="D8" s="29">
        <v>7.0068852414054148E-3</v>
      </c>
      <c r="F8" s="69" t="s">
        <v>113</v>
      </c>
      <c r="G8" s="69"/>
      <c r="H8" s="21">
        <v>1.4999999999999999E-2</v>
      </c>
      <c r="J8" s="69" t="s">
        <v>115</v>
      </c>
      <c r="K8" s="69"/>
      <c r="L8" s="19">
        <f>B72</f>
        <v>14.374094985246993</v>
      </c>
    </row>
    <row r="9" spans="1:13" x14ac:dyDescent="0.2">
      <c r="A9" s="27" t="s">
        <v>4</v>
      </c>
      <c r="B9" s="28">
        <v>0.12178488415550462</v>
      </c>
      <c r="C9" s="28">
        <f>'Value Drivers'!G12</f>
        <v>0.12290528551559909</v>
      </c>
      <c r="D9" s="29">
        <v>2.8530207688569334E-3</v>
      </c>
      <c r="J9" s="69" t="s">
        <v>116</v>
      </c>
      <c r="K9" s="69"/>
      <c r="L9" s="44">
        <f>(L8-L7)/L7</f>
        <v>0.29147304449658507</v>
      </c>
    </row>
    <row r="10" spans="1:13" x14ac:dyDescent="0.2">
      <c r="A10" s="27" t="s">
        <v>5</v>
      </c>
      <c r="B10" s="28">
        <v>6.7621923177993443E-3</v>
      </c>
      <c r="C10" s="28">
        <f>'Value Drivers'!G13</f>
        <v>5.3672678803186298E-3</v>
      </c>
      <c r="D10" s="29">
        <v>4.0542857397625276E-3</v>
      </c>
    </row>
    <row r="11" spans="1:13" x14ac:dyDescent="0.2">
      <c r="A11" s="27" t="s">
        <v>7</v>
      </c>
      <c r="B11" s="28">
        <v>2.1614837067985273E-3</v>
      </c>
      <c r="C11" s="28">
        <v>2.1614837067985273E-3</v>
      </c>
      <c r="D11" s="29">
        <v>2.6104900052340155E-3</v>
      </c>
    </row>
    <row r="12" spans="1:13" x14ac:dyDescent="0.2">
      <c r="A12" s="27" t="s">
        <v>8</v>
      </c>
      <c r="B12" s="28">
        <v>-2.2761794738330662E-3</v>
      </c>
      <c r="C12" s="28">
        <f>'Value Drivers'!G15</f>
        <v>-2.4422390940745868E-3</v>
      </c>
      <c r="D12" s="29">
        <v>2.4949215349139553E-3</v>
      </c>
      <c r="H12" s="22" t="s">
        <v>75</v>
      </c>
      <c r="I12" s="22" t="s">
        <v>74</v>
      </c>
      <c r="J12" s="22" t="s">
        <v>76</v>
      </c>
    </row>
    <row r="13" spans="1:13" x14ac:dyDescent="0.2">
      <c r="A13" s="30" t="s">
        <v>91</v>
      </c>
      <c r="B13" s="23"/>
      <c r="C13" s="23"/>
      <c r="D13" s="31"/>
      <c r="F13" s="69" t="s">
        <v>117</v>
      </c>
      <c r="G13" s="69"/>
      <c r="H13" s="44">
        <f>I13</f>
        <v>-7.7473975568510517E-2</v>
      </c>
      <c r="I13" s="44">
        <f>'Value Drivers'!G8</f>
        <v>-7.7473975568510517E-2</v>
      </c>
      <c r="J13" s="44">
        <f>'Value Drivers'!I8</f>
        <v>3.0456497376798498E-2</v>
      </c>
    </row>
    <row r="14" spans="1:13" x14ac:dyDescent="0.2">
      <c r="A14" s="27" t="s">
        <v>13</v>
      </c>
      <c r="B14" s="28">
        <v>1.352926321549775E-2</v>
      </c>
      <c r="C14" s="28">
        <f>'Value Drivers'!G19</f>
        <v>1.6435311144092614E-2</v>
      </c>
      <c r="D14" s="29">
        <v>4.801216153545341E-3</v>
      </c>
      <c r="F14" s="69" t="s">
        <v>254</v>
      </c>
      <c r="G14" s="69"/>
      <c r="H14" s="43">
        <v>-7.0000000000000007E-2</v>
      </c>
      <c r="I14" s="21">
        <f>'Revenue Growth'!L172</f>
        <v>-7.0004678441340951E-2</v>
      </c>
      <c r="J14" s="19"/>
    </row>
    <row r="15" spans="1:13" x14ac:dyDescent="0.2">
      <c r="A15" s="27" t="s">
        <v>85</v>
      </c>
      <c r="B15" s="28">
        <v>0.10913602692471309</v>
      </c>
      <c r="C15" s="28">
        <v>0.10913602692471309</v>
      </c>
      <c r="D15" s="29">
        <v>0.14777519125607558</v>
      </c>
    </row>
    <row r="16" spans="1:13" x14ac:dyDescent="0.2">
      <c r="A16" s="30" t="s">
        <v>92</v>
      </c>
      <c r="B16" s="23"/>
      <c r="C16" s="23"/>
      <c r="D16" s="31"/>
    </row>
    <row r="17" spans="1:34" x14ac:dyDescent="0.2">
      <c r="A17" s="27" t="s">
        <v>71</v>
      </c>
      <c r="B17" s="28">
        <v>0</v>
      </c>
      <c r="C17" s="28">
        <f>'Value Drivers'!G24</f>
        <v>-0.31330606908895453</v>
      </c>
      <c r="D17" s="29">
        <v>0.14941010294562704</v>
      </c>
      <c r="F17" t="s">
        <v>121</v>
      </c>
      <c r="G17">
        <f>L8*Introduction!C14</f>
        <v>406096931.52319807</v>
      </c>
      <c r="Q17" s="2"/>
      <c r="AC17" s="2" t="s">
        <v>117</v>
      </c>
    </row>
    <row r="18" spans="1:34" x14ac:dyDescent="0.2">
      <c r="A18" s="27" t="s">
        <v>72</v>
      </c>
      <c r="B18" s="28">
        <v>8.0000000000000002E-3</v>
      </c>
      <c r="C18" s="28">
        <f>'Value Drivers'!G25</f>
        <v>1.620176824653255E-2</v>
      </c>
      <c r="D18" s="29">
        <v>2.9085388276520196E-2</v>
      </c>
      <c r="P18" s="54"/>
      <c r="Q18" s="54"/>
      <c r="R18" s="54"/>
      <c r="S18" s="54"/>
      <c r="T18" s="54"/>
      <c r="U18" s="54"/>
      <c r="X18" s="62"/>
      <c r="Y18" s="54"/>
      <c r="Z18" s="54"/>
      <c r="AA18" s="54"/>
      <c r="AB18" s="54"/>
      <c r="AC18" s="54"/>
      <c r="AD18" s="54"/>
      <c r="AE18" s="54"/>
      <c r="AF18" s="54"/>
      <c r="AG18" s="54"/>
      <c r="AH18" s="54"/>
    </row>
    <row r="19" spans="1:34" x14ac:dyDescent="0.2">
      <c r="A19" s="32" t="s">
        <v>73</v>
      </c>
      <c r="B19" s="33">
        <v>2.7310012005642165E-2</v>
      </c>
      <c r="C19" s="33">
        <f>'Value Drivers'!G27</f>
        <v>2.7314357391458089E-2</v>
      </c>
      <c r="D19" s="34">
        <v>3.4402408543457975E-3</v>
      </c>
      <c r="O19" s="54"/>
      <c r="P19" s="59"/>
      <c r="Q19" s="59"/>
      <c r="R19" s="59"/>
      <c r="S19" s="59"/>
      <c r="T19" s="59"/>
      <c r="U19" s="59"/>
      <c r="X19" s="54"/>
      <c r="Y19" s="60"/>
      <c r="Z19" s="60"/>
      <c r="AA19" s="60"/>
      <c r="AB19" s="60"/>
      <c r="AC19" s="60"/>
      <c r="AD19" s="60"/>
      <c r="AE19" s="60"/>
      <c r="AF19" s="60"/>
      <c r="AG19" s="60"/>
      <c r="AH19" s="60"/>
    </row>
    <row r="20" spans="1:34" x14ac:dyDescent="0.2">
      <c r="O20" s="54"/>
      <c r="P20" s="59"/>
      <c r="Q20" s="59"/>
      <c r="R20" s="59"/>
      <c r="S20" s="59"/>
      <c r="T20" s="59"/>
      <c r="U20" s="59"/>
      <c r="X20" s="54"/>
      <c r="Y20" s="60"/>
      <c r="Z20" s="60"/>
      <c r="AA20" s="60"/>
      <c r="AB20" s="60"/>
      <c r="AC20" s="60"/>
      <c r="AD20" s="60"/>
      <c r="AE20" s="60"/>
      <c r="AF20" s="60"/>
      <c r="AG20" s="60"/>
      <c r="AH20" s="60"/>
    </row>
    <row r="21" spans="1:34" x14ac:dyDescent="0.2">
      <c r="O21" s="54"/>
      <c r="P21" s="59"/>
      <c r="Q21" s="59"/>
      <c r="R21" s="59"/>
      <c r="S21" s="59"/>
      <c r="T21" s="59"/>
      <c r="U21" s="59"/>
      <c r="W21" s="2"/>
      <c r="X21" s="54"/>
      <c r="Y21" s="60"/>
      <c r="Z21" s="60"/>
      <c r="AA21" s="60"/>
      <c r="AB21" s="60"/>
      <c r="AC21" s="60"/>
      <c r="AD21" s="60"/>
      <c r="AE21" s="60"/>
      <c r="AF21" s="60"/>
      <c r="AG21" s="60"/>
      <c r="AH21" s="60"/>
    </row>
    <row r="22" spans="1:34" x14ac:dyDescent="0.2">
      <c r="N22" s="2"/>
      <c r="O22" s="54"/>
      <c r="P22" s="59"/>
      <c r="Q22" s="59"/>
      <c r="R22" s="59"/>
      <c r="S22" s="59"/>
      <c r="T22" s="59"/>
      <c r="U22" s="59"/>
      <c r="X22" s="54"/>
      <c r="Y22" s="60"/>
      <c r="Z22" s="60"/>
      <c r="AA22" s="60"/>
      <c r="AB22" s="60"/>
      <c r="AC22" s="60"/>
      <c r="AD22" s="60"/>
      <c r="AE22" s="60"/>
      <c r="AF22" s="60"/>
      <c r="AG22" s="60"/>
      <c r="AH22" s="60"/>
    </row>
    <row r="23" spans="1:34" x14ac:dyDescent="0.2">
      <c r="A23" s="35" t="s">
        <v>93</v>
      </c>
      <c r="B23" s="35">
        <v>0</v>
      </c>
      <c r="C23" s="35">
        <v>1</v>
      </c>
      <c r="D23" s="35">
        <v>2</v>
      </c>
      <c r="E23" s="35">
        <v>3</v>
      </c>
      <c r="F23" s="35">
        <v>4</v>
      </c>
      <c r="G23" s="35">
        <v>5</v>
      </c>
      <c r="H23" s="35">
        <v>6</v>
      </c>
      <c r="I23" s="35">
        <v>7</v>
      </c>
      <c r="J23" s="35">
        <v>8</v>
      </c>
      <c r="K23" s="35">
        <v>9</v>
      </c>
      <c r="L23" s="35">
        <v>10</v>
      </c>
      <c r="O23" s="54"/>
      <c r="P23" s="59"/>
      <c r="Q23" s="59"/>
      <c r="R23" s="59"/>
      <c r="S23" s="59"/>
      <c r="T23" s="59"/>
      <c r="U23" s="59"/>
      <c r="X23" s="54"/>
      <c r="Y23" s="60"/>
      <c r="Z23" s="60"/>
      <c r="AA23" s="60"/>
      <c r="AB23" s="60"/>
      <c r="AC23" s="60"/>
      <c r="AD23" s="60"/>
      <c r="AE23" s="60"/>
      <c r="AF23" s="60"/>
      <c r="AG23" s="60"/>
      <c r="AH23" s="60"/>
    </row>
    <row r="24" spans="1:34" x14ac:dyDescent="0.2">
      <c r="A24" s="35" t="s">
        <v>94</v>
      </c>
      <c r="B24" s="35">
        <v>2015</v>
      </c>
      <c r="C24" s="35">
        <v>2016</v>
      </c>
      <c r="D24" s="35">
        <v>2017</v>
      </c>
      <c r="E24" s="35">
        <v>2018</v>
      </c>
      <c r="F24" s="35">
        <v>2019</v>
      </c>
      <c r="G24" s="35">
        <v>2020</v>
      </c>
      <c r="H24" s="35">
        <v>2021</v>
      </c>
      <c r="I24" s="35">
        <v>2022</v>
      </c>
      <c r="J24" s="35">
        <v>2023</v>
      </c>
      <c r="K24" s="35">
        <v>2024</v>
      </c>
      <c r="L24" s="35">
        <v>2025</v>
      </c>
      <c r="O24" s="54"/>
      <c r="P24" s="59"/>
      <c r="Q24" s="59"/>
      <c r="R24" s="59"/>
      <c r="S24" s="59"/>
      <c r="T24" s="59"/>
      <c r="U24" s="59"/>
      <c r="X24" s="54"/>
      <c r="Y24" s="60"/>
      <c r="Z24" s="60"/>
      <c r="AA24" s="60"/>
      <c r="AB24" s="60"/>
      <c r="AC24" s="60"/>
      <c r="AD24" s="60"/>
      <c r="AE24" s="60"/>
      <c r="AF24" s="60"/>
      <c r="AG24" s="60"/>
      <c r="AH24" s="60"/>
    </row>
    <row r="25" spans="1:34" x14ac:dyDescent="0.2">
      <c r="A25" s="2" t="s">
        <v>1</v>
      </c>
      <c r="B25">
        <f>'Value Drivers'!F7</f>
        <v>977143</v>
      </c>
      <c r="C25">
        <f>B25*(1+C26)</f>
        <v>901439.84709105885</v>
      </c>
      <c r="D25">
        <f t="shared" ref="D25:L25" si="0">C25*(1+D26)</f>
        <v>847353.45626559528</v>
      </c>
      <c r="E25">
        <f t="shared" si="0"/>
        <v>821932.8525776274</v>
      </c>
      <c r="F25">
        <f t="shared" si="0"/>
        <v>805494.19552607485</v>
      </c>
      <c r="G25">
        <f t="shared" si="0"/>
        <v>797439.25357081415</v>
      </c>
      <c r="H25">
        <f t="shared" si="0"/>
        <v>793452.05730296008</v>
      </c>
      <c r="I25">
        <f t="shared" si="0"/>
        <v>793452.05730296008</v>
      </c>
      <c r="J25">
        <f t="shared" si="0"/>
        <v>793452.05730296008</v>
      </c>
      <c r="K25">
        <f t="shared" si="0"/>
        <v>793452.05730296008</v>
      </c>
      <c r="L25">
        <f t="shared" si="0"/>
        <v>793452.05730296008</v>
      </c>
      <c r="O25" s="54"/>
      <c r="P25" s="59"/>
      <c r="Q25" s="59"/>
      <c r="R25" s="59"/>
      <c r="S25" s="59"/>
      <c r="T25" s="59"/>
      <c r="U25" s="59"/>
    </row>
    <row r="26" spans="1:34" x14ac:dyDescent="0.2">
      <c r="A26" t="s">
        <v>66</v>
      </c>
      <c r="C26" s="56">
        <v>-7.7473975568510517E-2</v>
      </c>
      <c r="D26" s="56">
        <v>-0.06</v>
      </c>
      <c r="E26" s="56">
        <v>-0.03</v>
      </c>
      <c r="F26" s="56">
        <v>-0.02</v>
      </c>
      <c r="G26" s="56">
        <v>-0.01</v>
      </c>
      <c r="H26" s="56">
        <v>-5.0000000000000001E-3</v>
      </c>
      <c r="I26" s="56">
        <v>0</v>
      </c>
      <c r="J26" s="56">
        <v>0</v>
      </c>
      <c r="K26" s="56">
        <v>0</v>
      </c>
      <c r="L26" s="56">
        <v>0</v>
      </c>
      <c r="O26" s="54"/>
      <c r="P26" s="59"/>
      <c r="Q26" s="59"/>
      <c r="R26" s="59"/>
      <c r="S26" s="59"/>
      <c r="T26" s="59"/>
      <c r="U26" s="59"/>
    </row>
    <row r="28" spans="1:34" x14ac:dyDescent="0.2">
      <c r="A28" s="2" t="s">
        <v>67</v>
      </c>
      <c r="P28" s="54"/>
      <c r="Q28" s="58"/>
      <c r="R28" s="54"/>
      <c r="S28" s="54"/>
      <c r="T28" s="54"/>
      <c r="U28" s="54"/>
    </row>
    <row r="29" spans="1:34" x14ac:dyDescent="0.2">
      <c r="A29" t="s">
        <v>83</v>
      </c>
      <c r="B29">
        <f>B30*$B$25</f>
        <v>787593</v>
      </c>
      <c r="C29">
        <f>C30*C25</f>
        <v>728347.3759297356</v>
      </c>
      <c r="D29">
        <f t="shared" ref="D29:L29" si="1">D30*D25</f>
        <v>684646.53337395145</v>
      </c>
      <c r="E29">
        <f t="shared" si="1"/>
        <v>664107.13737273286</v>
      </c>
      <c r="F29">
        <f t="shared" si="1"/>
        <v>650824.99462527817</v>
      </c>
      <c r="G29">
        <f t="shared" si="1"/>
        <v>644316.74467902549</v>
      </c>
      <c r="H29">
        <f t="shared" si="1"/>
        <v>641095.16095563036</v>
      </c>
      <c r="I29">
        <f t="shared" si="1"/>
        <v>641095.16095563036</v>
      </c>
      <c r="J29">
        <f t="shared" si="1"/>
        <v>641095.16095563036</v>
      </c>
      <c r="K29">
        <f t="shared" si="1"/>
        <v>641095.16095563036</v>
      </c>
      <c r="L29">
        <f t="shared" si="1"/>
        <v>641095.16095563036</v>
      </c>
      <c r="O29" s="60"/>
      <c r="P29" s="54"/>
      <c r="Q29" s="54"/>
      <c r="R29" s="54"/>
      <c r="S29" s="54"/>
      <c r="T29" s="54"/>
      <c r="U29" s="54"/>
    </row>
    <row r="30" spans="1:34" x14ac:dyDescent="0.2">
      <c r="A30" t="s">
        <v>95</v>
      </c>
      <c r="B30" s="56">
        <v>0.80601611023156283</v>
      </c>
      <c r="C30" s="56">
        <v>0.80798222785481288</v>
      </c>
      <c r="D30" s="56">
        <v>0.80798222785481288</v>
      </c>
      <c r="E30" s="56">
        <v>0.80798222785481288</v>
      </c>
      <c r="F30" s="56">
        <v>0.80798222785481288</v>
      </c>
      <c r="G30" s="56">
        <v>0.80798222785481288</v>
      </c>
      <c r="H30" s="56">
        <v>0.80798222785481288</v>
      </c>
      <c r="I30" s="56">
        <v>0.80798222785481288</v>
      </c>
      <c r="J30" s="56">
        <v>0.80798222785481288</v>
      </c>
      <c r="K30" s="56">
        <v>0.80798222785481288</v>
      </c>
      <c r="L30" s="56">
        <v>0.80798222785481288</v>
      </c>
      <c r="O30" s="54"/>
      <c r="P30" s="61"/>
      <c r="Q30" s="61"/>
      <c r="R30" s="61"/>
      <c r="S30" s="61"/>
      <c r="T30" s="61"/>
      <c r="U30" s="61"/>
    </row>
    <row r="31" spans="1:34" x14ac:dyDescent="0.2">
      <c r="A31" t="s">
        <v>4</v>
      </c>
      <c r="B31">
        <f>B32*$B$25</f>
        <v>122331</v>
      </c>
      <c r="C31">
        <f>C32*C25</f>
        <v>109781.7473511404</v>
      </c>
      <c r="D31">
        <f t="shared" ref="D31:L31" si="2">D32*D25</f>
        <v>103194.84251007198</v>
      </c>
      <c r="E31">
        <f t="shared" si="2"/>
        <v>100098.99723476981</v>
      </c>
      <c r="F31">
        <f t="shared" si="2"/>
        <v>98097.017290074407</v>
      </c>
      <c r="G31">
        <f t="shared" si="2"/>
        <v>97116.047117173672</v>
      </c>
      <c r="H31">
        <f t="shared" si="2"/>
        <v>96630.46688158781</v>
      </c>
      <c r="I31">
        <f t="shared" si="2"/>
        <v>96630.46688158781</v>
      </c>
      <c r="J31">
        <f t="shared" si="2"/>
        <v>96630.46688158781</v>
      </c>
      <c r="K31">
        <f t="shared" si="2"/>
        <v>96630.46688158781</v>
      </c>
      <c r="L31">
        <f t="shared" si="2"/>
        <v>96630.46688158781</v>
      </c>
      <c r="O31" s="54"/>
      <c r="P31" s="61"/>
      <c r="Q31" s="61"/>
      <c r="R31" s="61"/>
      <c r="S31" s="61"/>
      <c r="T31" s="61"/>
      <c r="U31" s="61"/>
    </row>
    <row r="32" spans="1:34" x14ac:dyDescent="0.2">
      <c r="A32" t="s">
        <v>95</v>
      </c>
      <c r="B32" s="56">
        <v>0.12519252555664831</v>
      </c>
      <c r="C32" s="56">
        <v>0.12178488415550462</v>
      </c>
      <c r="D32" s="56">
        <v>0.12178488415550462</v>
      </c>
      <c r="E32" s="56">
        <v>0.12178488415550462</v>
      </c>
      <c r="F32" s="56">
        <v>0.12178488415550462</v>
      </c>
      <c r="G32" s="56">
        <v>0.12178488415550462</v>
      </c>
      <c r="H32" s="56">
        <v>0.12178488415550462</v>
      </c>
      <c r="I32" s="56">
        <v>0.12178488415550462</v>
      </c>
      <c r="J32" s="56">
        <v>0.12178488415550462</v>
      </c>
      <c r="K32" s="56">
        <v>0.12178488415550462</v>
      </c>
      <c r="L32" s="56">
        <v>0.12178488415550462</v>
      </c>
      <c r="N32" s="2"/>
      <c r="O32" s="54"/>
      <c r="P32" s="61"/>
      <c r="Q32" s="61"/>
      <c r="R32" s="61"/>
      <c r="S32" s="61"/>
      <c r="T32" s="61"/>
      <c r="U32" s="61"/>
    </row>
    <row r="33" spans="1:21" x14ac:dyDescent="0.2">
      <c r="A33" t="s">
        <v>5</v>
      </c>
      <c r="B33">
        <f>B34*$B$25</f>
        <v>3103</v>
      </c>
      <c r="C33">
        <f>C34*C25</f>
        <v>6095.7096089573733</v>
      </c>
      <c r="D33">
        <f t="shared" ref="D33:L33" si="3">D34*D25</f>
        <v>5729.9670324199315</v>
      </c>
      <c r="E33">
        <f t="shared" si="3"/>
        <v>5558.0680214473332</v>
      </c>
      <c r="F33">
        <f t="shared" si="3"/>
        <v>5446.9066610183863</v>
      </c>
      <c r="G33">
        <f t="shared" si="3"/>
        <v>5392.437594408203</v>
      </c>
      <c r="H33">
        <f t="shared" si="3"/>
        <v>5365.4754064361614</v>
      </c>
      <c r="I33">
        <f t="shared" si="3"/>
        <v>5365.4754064361614</v>
      </c>
      <c r="J33">
        <f t="shared" si="3"/>
        <v>5365.4754064361614</v>
      </c>
      <c r="K33">
        <f t="shared" si="3"/>
        <v>5365.4754064361614</v>
      </c>
      <c r="L33">
        <f t="shared" si="3"/>
        <v>5365.4754064361614</v>
      </c>
      <c r="O33" s="54"/>
      <c r="P33" s="61"/>
      <c r="Q33" s="61"/>
      <c r="R33" s="61"/>
      <c r="S33" s="61"/>
      <c r="T33" s="61"/>
      <c r="U33" s="61"/>
    </row>
    <row r="34" spans="1:21" x14ac:dyDescent="0.2">
      <c r="A34" t="s">
        <v>95</v>
      </c>
      <c r="B34" s="56">
        <v>3.1755843310549221E-3</v>
      </c>
      <c r="C34" s="56">
        <v>6.7621923177993443E-3</v>
      </c>
      <c r="D34" s="56">
        <v>6.7621923177993443E-3</v>
      </c>
      <c r="E34" s="56">
        <v>6.7621923177993443E-3</v>
      </c>
      <c r="F34" s="56">
        <v>6.7621923177993443E-3</v>
      </c>
      <c r="G34" s="56">
        <v>6.7621923177993443E-3</v>
      </c>
      <c r="H34" s="56">
        <v>6.7621923177993443E-3</v>
      </c>
      <c r="I34" s="56">
        <v>6.7621923177993443E-3</v>
      </c>
      <c r="J34" s="56">
        <v>6.7621923177993443E-3</v>
      </c>
      <c r="K34" s="56">
        <v>6.7621923177993443E-3</v>
      </c>
      <c r="L34" s="56">
        <v>6.7621923177993443E-3</v>
      </c>
      <c r="O34" s="54"/>
      <c r="P34" s="61"/>
      <c r="Q34" s="61"/>
      <c r="R34" s="61"/>
      <c r="S34" s="61"/>
      <c r="T34" s="61"/>
      <c r="U34" s="61"/>
    </row>
    <row r="35" spans="1:21" x14ac:dyDescent="0.2">
      <c r="A35" t="s">
        <v>7</v>
      </c>
      <c r="B35">
        <f>B36*$B$25</f>
        <v>-757</v>
      </c>
      <c r="C35">
        <f>C36*C25</f>
        <v>1948.4475421462796</v>
      </c>
      <c r="D35">
        <f t="shared" ref="D35:L35" si="4">D36*D25</f>
        <v>1831.5406896175027</v>
      </c>
      <c r="E35">
        <f t="shared" si="4"/>
        <v>1776.5944689289777</v>
      </c>
      <c r="F35">
        <f t="shared" si="4"/>
        <v>1741.0625795503979</v>
      </c>
      <c r="G35">
        <f t="shared" si="4"/>
        <v>1723.6519537548941</v>
      </c>
      <c r="H35">
        <f t="shared" si="4"/>
        <v>1715.0336939861197</v>
      </c>
      <c r="I35">
        <f t="shared" si="4"/>
        <v>1715.0336939861197</v>
      </c>
      <c r="J35">
        <f t="shared" si="4"/>
        <v>1715.0336939861197</v>
      </c>
      <c r="K35">
        <f t="shared" si="4"/>
        <v>1715.0336939861197</v>
      </c>
      <c r="L35">
        <f t="shared" si="4"/>
        <v>1715.0336939861197</v>
      </c>
      <c r="O35" s="54"/>
      <c r="P35" s="61"/>
      <c r="Q35" s="61"/>
      <c r="R35" s="61"/>
      <c r="S35" s="61"/>
      <c r="T35" s="61"/>
      <c r="U35" s="61"/>
    </row>
    <row r="36" spans="1:21" x14ac:dyDescent="0.2">
      <c r="A36" t="s">
        <v>95</v>
      </c>
      <c r="B36" s="56">
        <v>-7.7470748907785246E-4</v>
      </c>
      <c r="C36" s="56">
        <v>2.1614837067985273E-3</v>
      </c>
      <c r="D36" s="56">
        <v>2.1614837067985273E-3</v>
      </c>
      <c r="E36" s="56">
        <v>2.1614837067985273E-3</v>
      </c>
      <c r="F36" s="56">
        <v>2.1614837067985273E-3</v>
      </c>
      <c r="G36" s="56">
        <v>2.1614837067985273E-3</v>
      </c>
      <c r="H36" s="56">
        <v>2.1614837067985273E-3</v>
      </c>
      <c r="I36" s="56">
        <v>2.1614837067985273E-3</v>
      </c>
      <c r="J36" s="56">
        <v>2.1614837067985273E-3</v>
      </c>
      <c r="K36" s="56">
        <v>2.1614837067985273E-3</v>
      </c>
      <c r="L36" s="56">
        <v>2.1614837067985273E-3</v>
      </c>
    </row>
    <row r="37" spans="1:21" x14ac:dyDescent="0.2">
      <c r="A37" t="s">
        <v>8</v>
      </c>
      <c r="B37">
        <f>B38*$B$25</f>
        <v>-880</v>
      </c>
      <c r="C37">
        <f>C38*C25</f>
        <v>-2051.8388768438858</v>
      </c>
      <c r="D37">
        <f t="shared" ref="D37:L37" si="5">D38*D25</f>
        <v>-1928.7285442332527</v>
      </c>
      <c r="E37">
        <f t="shared" si="5"/>
        <v>-1870.866687906255</v>
      </c>
      <c r="F37">
        <f t="shared" si="5"/>
        <v>-1833.4493541481299</v>
      </c>
      <c r="G37">
        <f t="shared" si="5"/>
        <v>-1815.1148606066488</v>
      </c>
      <c r="H37">
        <f t="shared" si="5"/>
        <v>-1806.0392863036157</v>
      </c>
      <c r="I37">
        <f t="shared" si="5"/>
        <v>-1806.0392863036157</v>
      </c>
      <c r="J37">
        <f t="shared" si="5"/>
        <v>-1806.0392863036157</v>
      </c>
      <c r="K37">
        <f t="shared" si="5"/>
        <v>-1806.0392863036157</v>
      </c>
      <c r="L37">
        <f t="shared" si="5"/>
        <v>-1806.0392863036157</v>
      </c>
    </row>
    <row r="38" spans="1:21" x14ac:dyDescent="0.2">
      <c r="A38" t="s">
        <v>95</v>
      </c>
      <c r="B38" s="56">
        <v>-9.0058466365721291E-4</v>
      </c>
      <c r="C38" s="56">
        <v>-2.2761794738330662E-3</v>
      </c>
      <c r="D38" s="56">
        <v>-2.2761794738330662E-3</v>
      </c>
      <c r="E38" s="56">
        <v>-2.2761794738330662E-3</v>
      </c>
      <c r="F38" s="56">
        <v>-2.2761794738330662E-3</v>
      </c>
      <c r="G38" s="56">
        <v>-2.2761794738330662E-3</v>
      </c>
      <c r="H38" s="56">
        <v>-2.2761794738330662E-3</v>
      </c>
      <c r="I38" s="56">
        <v>-2.2761794738330662E-3</v>
      </c>
      <c r="J38" s="56">
        <v>-2.2761794738330662E-3</v>
      </c>
      <c r="K38" s="56">
        <v>-2.2761794738330662E-3</v>
      </c>
      <c r="L38" s="56">
        <v>-2.2761794738330662E-3</v>
      </c>
    </row>
    <row r="40" spans="1:21" x14ac:dyDescent="0.2">
      <c r="A40" s="2" t="s">
        <v>96</v>
      </c>
      <c r="B40">
        <f>B25-B29-B31-B33-B35-B37</f>
        <v>65753</v>
      </c>
      <c r="C40">
        <f t="shared" ref="C40:L40" si="6">C25-C29-C31-C33-C35-C37</f>
        <v>57318.405535923092</v>
      </c>
      <c r="D40">
        <f t="shared" si="6"/>
        <v>53879.301203767667</v>
      </c>
      <c r="E40">
        <f t="shared" si="6"/>
        <v>52262.922167654688</v>
      </c>
      <c r="F40">
        <f t="shared" si="6"/>
        <v>51217.663724301623</v>
      </c>
      <c r="G40">
        <f t="shared" si="6"/>
        <v>50705.487087058536</v>
      </c>
      <c r="H40">
        <f t="shared" si="6"/>
        <v>50451.959651623241</v>
      </c>
      <c r="I40">
        <f t="shared" si="6"/>
        <v>50451.959651623241</v>
      </c>
      <c r="J40">
        <f t="shared" si="6"/>
        <v>50451.959651623241</v>
      </c>
      <c r="K40">
        <f t="shared" si="6"/>
        <v>50451.959651623241</v>
      </c>
      <c r="L40">
        <f t="shared" si="6"/>
        <v>50451.959651623241</v>
      </c>
    </row>
    <row r="41" spans="1:21" x14ac:dyDescent="0.2">
      <c r="A41" t="s">
        <v>95</v>
      </c>
      <c r="B41" s="11">
        <v>6.7291072033468999E-2</v>
      </c>
      <c r="C41" s="11">
        <v>6.3585391438917699E-2</v>
      </c>
      <c r="D41" s="11">
        <v>6.3585391438917657E-2</v>
      </c>
      <c r="E41" s="11">
        <v>6.3585391438917713E-2</v>
      </c>
      <c r="F41" s="11">
        <v>6.3585391438917754E-2</v>
      </c>
      <c r="G41" s="11">
        <v>6.3585391438917657E-2</v>
      </c>
      <c r="H41" s="11">
        <v>6.3585391438917657E-2</v>
      </c>
      <c r="I41" s="11">
        <v>6.3585391438917657E-2</v>
      </c>
      <c r="J41" s="11">
        <v>6.3585391438917657E-2</v>
      </c>
      <c r="K41" s="11">
        <v>6.3585391438917657E-2</v>
      </c>
      <c r="L41" s="11">
        <v>6.3585391438917657E-2</v>
      </c>
    </row>
    <row r="43" spans="1:21" x14ac:dyDescent="0.2">
      <c r="A43" s="2" t="s">
        <v>91</v>
      </c>
    </row>
    <row r="44" spans="1:21" x14ac:dyDescent="0.2">
      <c r="A44" t="s">
        <v>13</v>
      </c>
      <c r="B44">
        <f>B45*$B$25</f>
        <v>8227</v>
      </c>
      <c r="C44">
        <f>C45*C25</f>
        <v>12195.816964232979</v>
      </c>
      <c r="D44">
        <f t="shared" ref="D44:K44" si="7">D45*D25</f>
        <v>11464.067946378998</v>
      </c>
      <c r="E44">
        <f t="shared" si="7"/>
        <v>11120.145907987629</v>
      </c>
      <c r="F44">
        <f t="shared" si="7"/>
        <v>10897.742989827877</v>
      </c>
      <c r="G44">
        <f t="shared" si="7"/>
        <v>10788.765559929598</v>
      </c>
      <c r="H44">
        <f t="shared" si="7"/>
        <v>10734.821732129951</v>
      </c>
      <c r="I44">
        <f t="shared" si="7"/>
        <v>10734.821732129951</v>
      </c>
      <c r="J44">
        <f t="shared" si="7"/>
        <v>10734.821732129951</v>
      </c>
      <c r="K44">
        <f t="shared" si="7"/>
        <v>10734.821732129951</v>
      </c>
      <c r="L44">
        <v>0</v>
      </c>
    </row>
    <row r="45" spans="1:21" x14ac:dyDescent="0.2">
      <c r="A45" t="s">
        <v>95</v>
      </c>
      <c r="B45" s="56">
        <v>8.4194432135316945E-3</v>
      </c>
      <c r="C45" s="56">
        <v>1.352926321549775E-2</v>
      </c>
      <c r="D45" s="56">
        <v>1.352926321549775E-2</v>
      </c>
      <c r="E45" s="56">
        <v>1.352926321549775E-2</v>
      </c>
      <c r="F45" s="56">
        <v>1.352926321549775E-2</v>
      </c>
      <c r="G45" s="56">
        <v>1.352926321549775E-2</v>
      </c>
      <c r="H45" s="56">
        <v>1.352926321549775E-2</v>
      </c>
      <c r="I45" s="56">
        <v>1.352926321549775E-2</v>
      </c>
      <c r="J45" s="56">
        <v>1.352926321549775E-2</v>
      </c>
      <c r="K45" s="56">
        <v>1.352926321549775E-2</v>
      </c>
      <c r="L45" s="56">
        <v>1.352926321549775E-2</v>
      </c>
    </row>
    <row r="46" spans="1:21" x14ac:dyDescent="0.2">
      <c r="A46" s="20" t="s">
        <v>16</v>
      </c>
      <c r="B46">
        <f>B47*B40</f>
        <v>18651.000000000004</v>
      </c>
      <c r="C46">
        <f>C47*C40</f>
        <v>6255.5030498501264</v>
      </c>
      <c r="D46">
        <f t="shared" ref="D46:L46" si="8">D47*D40</f>
        <v>5880.1728668591149</v>
      </c>
      <c r="E46">
        <f t="shared" si="8"/>
        <v>5703.767680853347</v>
      </c>
      <c r="F46">
        <f t="shared" si="8"/>
        <v>5589.6923272362828</v>
      </c>
      <c r="G46">
        <f t="shared" si="8"/>
        <v>5533.7954039639126</v>
      </c>
      <c r="H46">
        <f t="shared" si="8"/>
        <v>5506.1264269440926</v>
      </c>
      <c r="I46">
        <f t="shared" si="8"/>
        <v>5506.1264269440926</v>
      </c>
      <c r="J46">
        <f t="shared" si="8"/>
        <v>5506.1264269440926</v>
      </c>
      <c r="K46">
        <f t="shared" si="8"/>
        <v>5506.1264269440926</v>
      </c>
      <c r="L46">
        <f t="shared" si="8"/>
        <v>5506.1264269440926</v>
      </c>
    </row>
    <row r="47" spans="1:21" x14ac:dyDescent="0.2">
      <c r="A47" t="s">
        <v>97</v>
      </c>
      <c r="B47" s="56">
        <v>0.28365245692211766</v>
      </c>
      <c r="C47" s="56">
        <v>0.10913602692471309</v>
      </c>
      <c r="D47" s="56">
        <v>0.10913602692471309</v>
      </c>
      <c r="E47" s="56">
        <v>0.10913602692471309</v>
      </c>
      <c r="F47" s="56">
        <v>0.10913602692471309</v>
      </c>
      <c r="G47" s="56">
        <v>0.10913602692471309</v>
      </c>
      <c r="H47" s="56">
        <v>0.10913602692471309</v>
      </c>
      <c r="I47" s="56">
        <v>0.10913602692471309</v>
      </c>
      <c r="J47" s="56">
        <v>0.10913602692471309</v>
      </c>
      <c r="K47" s="56">
        <v>0.10913602692471309</v>
      </c>
      <c r="L47" s="56">
        <v>0.10913602692471309</v>
      </c>
    </row>
    <row r="49" spans="1:13" ht="16" thickBot="1" x14ac:dyDescent="0.25">
      <c r="A49" s="42" t="s">
        <v>98</v>
      </c>
      <c r="B49">
        <f>B40-B44-B46</f>
        <v>38875</v>
      </c>
      <c r="C49">
        <f t="shared" ref="C49:L49" si="9">C40-C44-C46</f>
        <v>38867.085521839981</v>
      </c>
      <c r="D49">
        <f t="shared" si="9"/>
        <v>36535.06039052955</v>
      </c>
      <c r="E49">
        <f t="shared" si="9"/>
        <v>35439.008578813708</v>
      </c>
      <c r="F49">
        <f t="shared" si="9"/>
        <v>34730.22840723746</v>
      </c>
      <c r="G49">
        <f t="shared" si="9"/>
        <v>34382.926123165023</v>
      </c>
      <c r="H49">
        <f t="shared" si="9"/>
        <v>34211.011492549194</v>
      </c>
      <c r="I49">
        <f t="shared" si="9"/>
        <v>34211.011492549194</v>
      </c>
      <c r="J49">
        <f t="shared" si="9"/>
        <v>34211.011492549194</v>
      </c>
      <c r="K49">
        <f t="shared" si="9"/>
        <v>34211.011492549194</v>
      </c>
      <c r="L49">
        <f t="shared" si="9"/>
        <v>44945.833224679147</v>
      </c>
    </row>
    <row r="50" spans="1:13" ht="16" thickTop="1" x14ac:dyDescent="0.2"/>
    <row r="51" spans="1:13" x14ac:dyDescent="0.2">
      <c r="A51" t="s">
        <v>71</v>
      </c>
      <c r="B51">
        <f>B52*B25</f>
        <v>-392510.79737405176</v>
      </c>
      <c r="C51">
        <f t="shared" ref="C51:L51" si="10">C52*C25</f>
        <v>-90143.984709105891</v>
      </c>
      <c r="D51">
        <f t="shared" si="10"/>
        <v>-16947.069125311908</v>
      </c>
      <c r="E51">
        <f t="shared" si="10"/>
        <v>0</v>
      </c>
      <c r="F51">
        <f t="shared" si="10"/>
        <v>0</v>
      </c>
      <c r="G51">
        <f t="shared" si="10"/>
        <v>0</v>
      </c>
      <c r="H51">
        <f t="shared" si="10"/>
        <v>0</v>
      </c>
      <c r="I51">
        <f t="shared" si="10"/>
        <v>0</v>
      </c>
      <c r="J51">
        <f t="shared" si="10"/>
        <v>0</v>
      </c>
      <c r="K51">
        <f t="shared" si="10"/>
        <v>0</v>
      </c>
      <c r="L51">
        <f t="shared" si="10"/>
        <v>0</v>
      </c>
    </row>
    <row r="52" spans="1:13" x14ac:dyDescent="0.2">
      <c r="A52" t="s">
        <v>95</v>
      </c>
      <c r="B52" s="68">
        <v>-0.40169227776697142</v>
      </c>
      <c r="C52" s="56">
        <v>-0.1</v>
      </c>
      <c r="D52" s="56">
        <v>-0.02</v>
      </c>
      <c r="E52" s="56">
        <v>0</v>
      </c>
      <c r="F52" s="56">
        <v>0</v>
      </c>
      <c r="G52" s="56">
        <v>0</v>
      </c>
      <c r="H52" s="56">
        <v>0</v>
      </c>
      <c r="I52" s="56">
        <v>0</v>
      </c>
      <c r="J52" s="56">
        <v>0</v>
      </c>
      <c r="K52" s="56">
        <v>0</v>
      </c>
      <c r="L52" s="56">
        <v>0</v>
      </c>
    </row>
    <row r="53" spans="1:13" x14ac:dyDescent="0.2">
      <c r="A53" t="s">
        <v>99</v>
      </c>
      <c r="B53">
        <f>B54*B25</f>
        <v>6462</v>
      </c>
      <c r="C53">
        <f t="shared" ref="C53:L53" si="11">C54*C25</f>
        <v>7211.5187767284706</v>
      </c>
      <c r="D53">
        <f t="shared" si="11"/>
        <v>7626.1811063903569</v>
      </c>
      <c r="E53">
        <f t="shared" si="11"/>
        <v>9863.1942309315291</v>
      </c>
      <c r="F53">
        <f t="shared" si="11"/>
        <v>12082.412932891122</v>
      </c>
      <c r="G53">
        <f t="shared" si="11"/>
        <v>14353.906564274654</v>
      </c>
      <c r="H53">
        <f t="shared" si="11"/>
        <v>16662.493203362163</v>
      </c>
      <c r="I53">
        <f t="shared" si="11"/>
        <v>19836.301432574004</v>
      </c>
      <c r="J53">
        <f t="shared" si="11"/>
        <v>21661.241164370811</v>
      </c>
      <c r="K53">
        <f t="shared" si="11"/>
        <v>21661.241164370811</v>
      </c>
      <c r="L53">
        <f t="shared" si="11"/>
        <v>21661.241164370811</v>
      </c>
    </row>
    <row r="54" spans="1:13" x14ac:dyDescent="0.2">
      <c r="A54" t="s">
        <v>95</v>
      </c>
      <c r="B54" s="68">
        <v>6.613156927901034E-3</v>
      </c>
      <c r="C54" s="56">
        <v>8.0000000000000002E-3</v>
      </c>
      <c r="D54" s="56">
        <v>8.9999999999999993E-3</v>
      </c>
      <c r="E54" s="56">
        <v>1.2E-2</v>
      </c>
      <c r="F54" s="56">
        <v>1.4999999999999999E-2</v>
      </c>
      <c r="G54" s="56">
        <v>1.7999999999999999E-2</v>
      </c>
      <c r="H54" s="56">
        <v>2.1000000000000001E-2</v>
      </c>
      <c r="I54" s="56">
        <v>2.5000000000000001E-2</v>
      </c>
      <c r="J54" s="56">
        <v>2.7300000000000001E-2</v>
      </c>
      <c r="K54" s="56">
        <v>2.7300000000000001E-2</v>
      </c>
      <c r="L54" s="56">
        <v>2.7300000000000001E-2</v>
      </c>
    </row>
    <row r="55" spans="1:13" x14ac:dyDescent="0.2">
      <c r="A55" t="s">
        <v>100</v>
      </c>
      <c r="B55">
        <f>B56*B25</f>
        <v>29590</v>
      </c>
      <c r="C55">
        <f t="shared" ref="C55:L55" si="12">C56*C25</f>
        <v>24618.333046421056</v>
      </c>
      <c r="D55">
        <f t="shared" si="12"/>
        <v>23141.233063635791</v>
      </c>
      <c r="E55">
        <f t="shared" si="12"/>
        <v>22446.996071726717</v>
      </c>
      <c r="F55">
        <f t="shared" si="12"/>
        <v>21998.056150292181</v>
      </c>
      <c r="G55">
        <f t="shared" si="12"/>
        <v>21778.075588789263</v>
      </c>
      <c r="H55">
        <f t="shared" si="12"/>
        <v>21669.185210845317</v>
      </c>
      <c r="I55">
        <f t="shared" si="12"/>
        <v>21669.185210845317</v>
      </c>
      <c r="J55">
        <f t="shared" si="12"/>
        <v>21669.185210845317</v>
      </c>
      <c r="K55">
        <f t="shared" si="12"/>
        <v>21669.185210845317</v>
      </c>
      <c r="L55">
        <f t="shared" si="12"/>
        <v>21669.185210845317</v>
      </c>
    </row>
    <row r="56" spans="1:13" x14ac:dyDescent="0.2">
      <c r="A56" t="s">
        <v>95</v>
      </c>
      <c r="B56" s="68">
        <v>3.0282159315473785E-2</v>
      </c>
      <c r="C56" s="56">
        <v>2.7310012005642165E-2</v>
      </c>
      <c r="D56" s="56">
        <v>2.7310012005642165E-2</v>
      </c>
      <c r="E56" s="56">
        <v>2.7310012005642165E-2</v>
      </c>
      <c r="F56" s="56">
        <v>2.7310012005642165E-2</v>
      </c>
      <c r="G56" s="56">
        <v>2.7310012005642165E-2</v>
      </c>
      <c r="H56" s="56">
        <v>2.7310012005642165E-2</v>
      </c>
      <c r="I56" s="56">
        <v>2.7310012005642165E-2</v>
      </c>
      <c r="J56" s="56">
        <v>2.7310012005642165E-2</v>
      </c>
      <c r="K56" s="56">
        <v>2.7310012005642165E-2</v>
      </c>
      <c r="L56" s="56">
        <v>2.7310012005642165E-2</v>
      </c>
    </row>
    <row r="58" spans="1:13" ht="16" thickBot="1" x14ac:dyDescent="0.25">
      <c r="A58" s="42" t="s">
        <v>101</v>
      </c>
      <c r="B58">
        <f>B49-B51-B53</f>
        <v>424923.79737405176</v>
      </c>
      <c r="C58">
        <f t="shared" ref="C58:L58" si="13">C49-C51-C53</f>
        <v>121799.55145421741</v>
      </c>
      <c r="D58">
        <f t="shared" si="13"/>
        <v>45855.948409451099</v>
      </c>
      <c r="E58">
        <f t="shared" si="13"/>
        <v>25575.81434788218</v>
      </c>
      <c r="F58">
        <f t="shared" si="13"/>
        <v>22647.815474346338</v>
      </c>
      <c r="G58">
        <f t="shared" si="13"/>
        <v>20029.01955889037</v>
      </c>
      <c r="H58">
        <f t="shared" si="13"/>
        <v>17548.518289187032</v>
      </c>
      <c r="I58">
        <f t="shared" si="13"/>
        <v>14374.71005997519</v>
      </c>
      <c r="J58">
        <f t="shared" si="13"/>
        <v>12549.770328178383</v>
      </c>
      <c r="K58">
        <f t="shared" si="13"/>
        <v>12549.770328178383</v>
      </c>
      <c r="L58">
        <f t="shared" si="13"/>
        <v>23284.592060308336</v>
      </c>
    </row>
    <row r="59" spans="1:13" ht="16" thickTop="1" x14ac:dyDescent="0.2"/>
    <row r="60" spans="1:13" ht="16" thickBot="1" x14ac:dyDescent="0.25">
      <c r="A60" s="42" t="s">
        <v>102</v>
      </c>
      <c r="C60">
        <f>C58/(1+$H$7)^C23</f>
        <v>110726.86495837945</v>
      </c>
      <c r="D60">
        <f t="shared" ref="D60:K60" si="14">D58/(1+$H$7)^D23</f>
        <v>37897.478024339747</v>
      </c>
      <c r="E60">
        <f t="shared" si="14"/>
        <v>19215.487864674811</v>
      </c>
      <c r="F60">
        <f t="shared" si="14"/>
        <v>15468.762703603807</v>
      </c>
      <c r="G60">
        <f t="shared" si="14"/>
        <v>12436.445324083901</v>
      </c>
      <c r="H60">
        <f t="shared" si="14"/>
        <v>9905.6810853179904</v>
      </c>
      <c r="I60">
        <f t="shared" si="14"/>
        <v>7376.4991644888742</v>
      </c>
      <c r="J60">
        <f t="shared" si="14"/>
        <v>5854.5604780323411</v>
      </c>
      <c r="K60">
        <f t="shared" si="14"/>
        <v>5322.3277073021272</v>
      </c>
      <c r="L60">
        <f>((L58*(1+H7)/(H7-H8)-B67))/(1+H7)^L23</f>
        <v>72911.253837752491</v>
      </c>
      <c r="M60" s="11">
        <f>L60/SUM(C60:L60)</f>
        <v>0.24539711967783359</v>
      </c>
    </row>
    <row r="61" spans="1:13" ht="16" thickTop="1" x14ac:dyDescent="0.2">
      <c r="A61" s="36" t="s">
        <v>103</v>
      </c>
      <c r="B61" s="46">
        <f>'Value Drivers'!F80</f>
        <v>314946</v>
      </c>
      <c r="C61" s="36">
        <f>B61+C53-C55</f>
        <v>297539.18573030742</v>
      </c>
      <c r="D61" s="48">
        <f t="shared" ref="D61:L61" si="15">C61+D53-D55</f>
        <v>282024.13377306203</v>
      </c>
      <c r="E61" s="48">
        <f t="shared" si="15"/>
        <v>269440.33193226682</v>
      </c>
      <c r="F61" s="48">
        <f t="shared" si="15"/>
        <v>259524.68871486574</v>
      </c>
      <c r="G61" s="48">
        <f t="shared" si="15"/>
        <v>252100.51969035112</v>
      </c>
      <c r="H61" s="48">
        <f t="shared" si="15"/>
        <v>247093.827682868</v>
      </c>
      <c r="I61" s="48">
        <f t="shared" si="15"/>
        <v>245260.94390459667</v>
      </c>
      <c r="J61" s="48">
        <f t="shared" si="15"/>
        <v>245252.99985812214</v>
      </c>
      <c r="K61" s="48">
        <f t="shared" si="15"/>
        <v>245245.05581164762</v>
      </c>
      <c r="L61" s="37">
        <f t="shared" si="15"/>
        <v>245237.11176517309</v>
      </c>
    </row>
    <row r="62" spans="1:13" x14ac:dyDescent="0.2">
      <c r="A62" s="38" t="s">
        <v>104</v>
      </c>
      <c r="B62">
        <f>B25/B61</f>
        <v>3.1025731395223306</v>
      </c>
      <c r="C62" s="38">
        <f>C25/C61</f>
        <v>3.02965085045347</v>
      </c>
      <c r="D62" s="49">
        <f t="shared" ref="D62:L62" si="16">D25/D61</f>
        <v>3.0045423592983713</v>
      </c>
      <c r="E62" s="49">
        <f t="shared" si="16"/>
        <v>3.0505190024196107</v>
      </c>
      <c r="F62" s="49">
        <f t="shared" si="16"/>
        <v>3.1037285874988725</v>
      </c>
      <c r="G62" s="49">
        <f t="shared" si="16"/>
        <v>3.1631797290631893</v>
      </c>
      <c r="H62" s="49">
        <f t="shared" si="16"/>
        <v>3.2111366954957461</v>
      </c>
      <c r="I62" s="49">
        <f t="shared" si="16"/>
        <v>3.2351341582196742</v>
      </c>
      <c r="J62" s="49">
        <f t="shared" si="16"/>
        <v>3.2352389481962254</v>
      </c>
      <c r="K62" s="49">
        <f t="shared" si="16"/>
        <v>3.2353437449615488</v>
      </c>
      <c r="L62" s="39">
        <f t="shared" si="16"/>
        <v>3.2354485485163047</v>
      </c>
    </row>
    <row r="63" spans="1:13" x14ac:dyDescent="0.2">
      <c r="A63" s="40" t="s">
        <v>105</v>
      </c>
      <c r="B63" s="47">
        <f>B61/B55</f>
        <v>10.643663399797228</v>
      </c>
      <c r="C63" s="40">
        <f t="shared" ref="C63:L63" si="17">C61/C55</f>
        <v>12.08608174929061</v>
      </c>
      <c r="D63" s="47">
        <f t="shared" si="17"/>
        <v>12.187083246494574</v>
      </c>
      <c r="E63" s="47">
        <f t="shared" si="17"/>
        <v>12.003402641106282</v>
      </c>
      <c r="F63" s="47">
        <f t="shared" si="17"/>
        <v>11.797619159701012</v>
      </c>
      <c r="G63" s="47">
        <f t="shared" si="17"/>
        <v>11.575885971308013</v>
      </c>
      <c r="H63" s="47">
        <f t="shared" si="17"/>
        <v>11.403005017429026</v>
      </c>
      <c r="I63" s="47">
        <f t="shared" si="17"/>
        <v>11.318420213688738</v>
      </c>
      <c r="J63" s="47">
        <f t="shared" si="17"/>
        <v>11.318053608004341</v>
      </c>
      <c r="K63" s="47">
        <f t="shared" si="17"/>
        <v>11.317687002319945</v>
      </c>
      <c r="L63" s="41">
        <f t="shared" si="17"/>
        <v>11.317320396635548</v>
      </c>
    </row>
    <row r="66" spans="1:2" x14ac:dyDescent="0.2">
      <c r="A66" s="36" t="s">
        <v>106</v>
      </c>
      <c r="B66" s="37">
        <f>SUM(C60:L60)</f>
        <v>297115.36114797549</v>
      </c>
    </row>
    <row r="67" spans="1:2" x14ac:dyDescent="0.2">
      <c r="A67" s="38" t="s">
        <v>107</v>
      </c>
      <c r="B67" s="45">
        <f>'Value Drivers'!F93</f>
        <v>112217</v>
      </c>
    </row>
    <row r="68" spans="1:2" x14ac:dyDescent="0.2">
      <c r="A68" s="38" t="s">
        <v>108</v>
      </c>
      <c r="B68" s="45">
        <v>114070</v>
      </c>
    </row>
    <row r="69" spans="1:2" x14ac:dyDescent="0.2">
      <c r="A69" s="38" t="s">
        <v>109</v>
      </c>
      <c r="B69" s="45">
        <f>B66+B68</f>
        <v>411185.36114797549</v>
      </c>
    </row>
    <row r="70" spans="1:2" x14ac:dyDescent="0.2">
      <c r="A70" s="38" t="s">
        <v>110</v>
      </c>
      <c r="B70" s="45">
        <v>28606</v>
      </c>
    </row>
    <row r="71" spans="1:2" ht="16" thickBot="1" x14ac:dyDescent="0.25">
      <c r="A71" s="38"/>
      <c r="B71" s="39"/>
    </row>
    <row r="72" spans="1:2" ht="16" thickBot="1" x14ac:dyDescent="0.25">
      <c r="A72" s="42" t="s">
        <v>111</v>
      </c>
      <c r="B72" s="57">
        <f>B69/B70</f>
        <v>14.374094985246993</v>
      </c>
    </row>
    <row r="73" spans="1:2" ht="16" thickTop="1" x14ac:dyDescent="0.2"/>
  </sheetData>
  <mergeCells count="7">
    <mergeCell ref="F14:G14"/>
    <mergeCell ref="F7:G7"/>
    <mergeCell ref="J7:K7"/>
    <mergeCell ref="F8:G8"/>
    <mergeCell ref="J8:K8"/>
    <mergeCell ref="J9:K9"/>
    <mergeCell ref="F13:G1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
  <sheetViews>
    <sheetView zoomScale="80" zoomScaleNormal="80" zoomScalePageLayoutView="80" workbookViewId="0">
      <selection activeCell="L8" sqref="L8"/>
    </sheetView>
  </sheetViews>
  <sheetFormatPr baseColWidth="10" defaultColWidth="8.83203125" defaultRowHeight="15" x14ac:dyDescent="0.2"/>
  <cols>
    <col min="1" max="1" width="40.6640625" bestFit="1" customWidth="1"/>
    <col min="7" max="7" width="14.6640625" customWidth="1"/>
    <col min="15" max="15" width="17" bestFit="1" customWidth="1"/>
    <col min="16" max="17" width="17.5" bestFit="1" customWidth="1"/>
    <col min="18" max="21" width="18.1640625" bestFit="1" customWidth="1"/>
    <col min="23" max="23" width="6.6640625" bestFit="1" customWidth="1"/>
    <col min="24" max="34" width="16.33203125" bestFit="1" customWidth="1"/>
  </cols>
  <sheetData>
    <row r="1" spans="1:13" x14ac:dyDescent="0.2">
      <c r="A1" t="s">
        <v>118</v>
      </c>
    </row>
    <row r="2" spans="1:13" x14ac:dyDescent="0.2">
      <c r="A2" t="s">
        <v>87</v>
      </c>
    </row>
    <row r="3" spans="1:13" x14ac:dyDescent="0.2">
      <c r="A3" t="s">
        <v>88</v>
      </c>
    </row>
    <row r="4" spans="1:13" x14ac:dyDescent="0.2">
      <c r="A4" t="s">
        <v>89</v>
      </c>
    </row>
    <row r="7" spans="1:13" ht="16" thickBot="1" x14ac:dyDescent="0.25">
      <c r="A7" s="24" t="s">
        <v>90</v>
      </c>
      <c r="B7" s="25" t="s">
        <v>75</v>
      </c>
      <c r="C7" s="25" t="s">
        <v>74</v>
      </c>
      <c r="D7" s="26" t="s">
        <v>76</v>
      </c>
      <c r="F7" s="69" t="s">
        <v>112</v>
      </c>
      <c r="G7" s="69"/>
      <c r="H7" s="43">
        <v>0.1</v>
      </c>
      <c r="J7" s="69" t="s">
        <v>114</v>
      </c>
      <c r="K7" s="69"/>
      <c r="L7" s="19">
        <v>11.13</v>
      </c>
      <c r="M7">
        <v>9.74</v>
      </c>
    </row>
    <row r="8" spans="1:13" x14ac:dyDescent="0.2">
      <c r="A8" s="27" t="s">
        <v>83</v>
      </c>
      <c r="B8" s="28">
        <v>0.80798222785481288</v>
      </c>
      <c r="C8" s="28">
        <f>'Value Drivers'!G11</f>
        <v>0.80803241951665794</v>
      </c>
      <c r="D8" s="29">
        <f>'Value Drivers'!I11</f>
        <v>7.0068852414054148E-3</v>
      </c>
      <c r="F8" s="69" t="s">
        <v>113</v>
      </c>
      <c r="G8" s="69"/>
      <c r="H8" s="21">
        <v>1.4999999999999999E-2</v>
      </c>
      <c r="J8" s="69" t="s">
        <v>115</v>
      </c>
      <c r="K8" s="69"/>
      <c r="L8" s="19">
        <f>B72</f>
        <v>-1.0248864467520455</v>
      </c>
    </row>
    <row r="9" spans="1:13" x14ac:dyDescent="0.2">
      <c r="A9" s="27" t="s">
        <v>4</v>
      </c>
      <c r="B9" s="28">
        <f>C9</f>
        <v>0.12290528551559909</v>
      </c>
      <c r="C9" s="28">
        <f>'Value Drivers'!G12</f>
        <v>0.12290528551559909</v>
      </c>
      <c r="D9" s="29">
        <f>'Value Drivers'!I12</f>
        <v>2.8530207688569334E-3</v>
      </c>
      <c r="J9" s="69" t="s">
        <v>116</v>
      </c>
      <c r="K9" s="69"/>
      <c r="L9" s="44">
        <f>(L8-L7)/L7</f>
        <v>-1.0920832387018908</v>
      </c>
    </row>
    <row r="10" spans="1:13" x14ac:dyDescent="0.2">
      <c r="A10" s="27" t="s">
        <v>5</v>
      </c>
      <c r="B10" s="28">
        <f>C10</f>
        <v>5.3672678803186298E-3</v>
      </c>
      <c r="C10" s="28">
        <f>'Value Drivers'!G13</f>
        <v>5.3672678803186298E-3</v>
      </c>
      <c r="D10" s="29">
        <f>'Value Drivers'!I13</f>
        <v>4.0542857397625276E-3</v>
      </c>
    </row>
    <row r="11" spans="1:13" x14ac:dyDescent="0.2">
      <c r="A11" s="27" t="s">
        <v>7</v>
      </c>
      <c r="B11" s="28">
        <f>C11</f>
        <v>2.0065422089829569E-3</v>
      </c>
      <c r="C11" s="28">
        <f>'Value Drivers'!G14</f>
        <v>2.0065422089829569E-3</v>
      </c>
      <c r="D11" s="29">
        <f>'Value Drivers'!I14</f>
        <v>2.6104900052340155E-3</v>
      </c>
    </row>
    <row r="12" spans="1:13" x14ac:dyDescent="0.2">
      <c r="A12" s="27" t="s">
        <v>8</v>
      </c>
      <c r="B12" s="28">
        <f>'Value Drivers'!G15</f>
        <v>-2.4422390940745868E-3</v>
      </c>
      <c r="C12" s="28">
        <f>'Value Drivers'!G15</f>
        <v>-2.4422390940745868E-3</v>
      </c>
      <c r="D12" s="29">
        <v>2.4949215349139553E-3</v>
      </c>
      <c r="F12" s="19"/>
      <c r="G12" s="19"/>
      <c r="H12" s="19" t="s">
        <v>75</v>
      </c>
      <c r="I12" s="19" t="s">
        <v>74</v>
      </c>
      <c r="J12" s="19" t="s">
        <v>76</v>
      </c>
    </row>
    <row r="13" spans="1:13" x14ac:dyDescent="0.2">
      <c r="A13" s="30" t="s">
        <v>91</v>
      </c>
      <c r="B13" s="23"/>
      <c r="C13" s="23"/>
      <c r="D13" s="31"/>
      <c r="F13" s="70" t="s">
        <v>117</v>
      </c>
      <c r="G13" s="70"/>
      <c r="H13" s="21">
        <f>I13</f>
        <v>-7.7473975568510517E-2</v>
      </c>
      <c r="I13" s="21">
        <f>'Value Drivers'!G8</f>
        <v>-7.7473975568510517E-2</v>
      </c>
      <c r="J13" s="21">
        <v>3.3460935903281579E-2</v>
      </c>
    </row>
    <row r="14" spans="1:13" x14ac:dyDescent="0.2">
      <c r="A14" s="27" t="s">
        <v>13</v>
      </c>
      <c r="B14" s="64">
        <v>1.8599999999999998E-2</v>
      </c>
      <c r="C14" s="28">
        <f>'Value Drivers'!G19</f>
        <v>1.6435311144092614E-2</v>
      </c>
      <c r="D14" s="29">
        <f>'Value Drivers'!I19</f>
        <v>4.801216153545341E-3</v>
      </c>
      <c r="F14" s="70" t="s">
        <v>254</v>
      </c>
      <c r="G14" s="70"/>
      <c r="H14" s="44">
        <v>-7.0000000000000007E-2</v>
      </c>
      <c r="I14" s="44">
        <v>-7.0004678441340951E-2</v>
      </c>
      <c r="J14" s="19"/>
    </row>
    <row r="15" spans="1:13" x14ac:dyDescent="0.2">
      <c r="A15" s="27" t="s">
        <v>85</v>
      </c>
      <c r="B15" s="28">
        <v>0.10913602692471309</v>
      </c>
      <c r="C15" s="28">
        <v>0.10913602692471309</v>
      </c>
      <c r="D15" s="29">
        <f>'Value Drivers'!I21</f>
        <v>0.14777519125607558</v>
      </c>
    </row>
    <row r="16" spans="1:13" x14ac:dyDescent="0.2">
      <c r="A16" s="30" t="s">
        <v>92</v>
      </c>
      <c r="B16" s="23"/>
      <c r="C16" s="23"/>
      <c r="D16" s="31"/>
    </row>
    <row r="17" spans="1:34" x14ac:dyDescent="0.2">
      <c r="A17" s="27" t="s">
        <v>71</v>
      </c>
      <c r="B17" s="28">
        <v>0</v>
      </c>
      <c r="C17" s="28">
        <f>'Value Drivers'!G24</f>
        <v>-0.31330606908895453</v>
      </c>
      <c r="D17" s="29">
        <f>'Value Drivers'!I24</f>
        <v>0.14941010294562704</v>
      </c>
      <c r="F17" t="s">
        <v>121</v>
      </c>
      <c r="G17">
        <f>L8*Introduction!C14</f>
        <v>-28955091.89363879</v>
      </c>
      <c r="Q17" s="2" t="s">
        <v>71</v>
      </c>
      <c r="AC17" s="2" t="s">
        <v>117</v>
      </c>
    </row>
    <row r="18" spans="1:34" x14ac:dyDescent="0.2">
      <c r="A18" s="27" t="s">
        <v>72</v>
      </c>
      <c r="B18" s="28">
        <f>'Value Drivers'!C25</f>
        <v>5.8541364690087708E-2</v>
      </c>
      <c r="C18" s="28">
        <f>'Value Drivers'!G25</f>
        <v>1.620176824653255E-2</v>
      </c>
      <c r="D18" s="29">
        <f>'Value Drivers'!I25</f>
        <v>2.9085388276520196E-2</v>
      </c>
      <c r="O18">
        <f>L8</f>
        <v>-1.0248864467520455</v>
      </c>
      <c r="P18" s="54">
        <v>0</v>
      </c>
      <c r="Q18" s="54">
        <v>0.01</v>
      </c>
      <c r="R18" s="54">
        <v>0.02</v>
      </c>
      <c r="S18" s="54">
        <v>0.03</v>
      </c>
      <c r="T18" s="54">
        <v>0.04</v>
      </c>
      <c r="U18" s="54">
        <v>0.05</v>
      </c>
      <c r="X18" s="62">
        <f>G17</f>
        <v>-28955091.89363879</v>
      </c>
      <c r="Y18" s="54">
        <v>-0.04</v>
      </c>
      <c r="Z18" s="54">
        <v>-0.03</v>
      </c>
      <c r="AA18" s="54">
        <v>-0.02</v>
      </c>
      <c r="AB18" s="54">
        <v>-0.01</v>
      </c>
      <c r="AC18" s="54">
        <v>0</v>
      </c>
      <c r="AD18" s="54">
        <v>0.01</v>
      </c>
      <c r="AE18" s="54">
        <v>0.02</v>
      </c>
      <c r="AF18" s="54">
        <v>0.03</v>
      </c>
      <c r="AG18" s="54">
        <v>0.04</v>
      </c>
      <c r="AH18" s="54">
        <v>0.05</v>
      </c>
    </row>
    <row r="19" spans="1:34" x14ac:dyDescent="0.2">
      <c r="A19" s="32" t="s">
        <v>73</v>
      </c>
      <c r="B19" s="33">
        <v>2.7310012005642165E-2</v>
      </c>
      <c r="C19" s="33">
        <f>'Value Drivers'!G27</f>
        <v>2.7314357391458089E-2</v>
      </c>
      <c r="D19" s="34">
        <f>'Value Drivers'!I27</f>
        <v>3.4402408543457975E-3</v>
      </c>
      <c r="O19" s="54">
        <v>0</v>
      </c>
      <c r="P19" s="59">
        <f t="dataTable" ref="P19:U26" dt2D="1" dtr="1" r1="B17" r2="B18"/>
        <v>16.785887129176256</v>
      </c>
      <c r="Q19" s="59">
        <v>16.785887129176256</v>
      </c>
      <c r="R19" s="59">
        <v>16.785887129176256</v>
      </c>
      <c r="S19" s="59">
        <v>16.785887129176256</v>
      </c>
      <c r="T19" s="59">
        <v>16.785887129176256</v>
      </c>
      <c r="U19" s="59">
        <v>16.785887129176256</v>
      </c>
      <c r="X19" s="54">
        <v>0</v>
      </c>
      <c r="Y19" s="60">
        <f t="dataTable" ref="Y19:AH24" dt2D="1" dtr="1" r1="H13" r2="B18" ca="1"/>
        <v>490658201.65972239</v>
      </c>
      <c r="Z19" s="60">
        <v>495040794.70918679</v>
      </c>
      <c r="AA19" s="60">
        <v>499423387.75865102</v>
      </c>
      <c r="AB19" s="60">
        <v>503805980.80811536</v>
      </c>
      <c r="AC19" s="60">
        <v>508188573.85757989</v>
      </c>
      <c r="AD19" s="60">
        <v>512571166.90704417</v>
      </c>
      <c r="AE19" s="60">
        <v>516953759.95650858</v>
      </c>
      <c r="AF19" s="60">
        <v>521336353.0059731</v>
      </c>
      <c r="AG19" s="60">
        <v>525718946.05543733</v>
      </c>
      <c r="AH19" s="60">
        <v>530101539.10490197</v>
      </c>
    </row>
    <row r="20" spans="1:34" x14ac:dyDescent="0.2">
      <c r="O20" s="54">
        <v>0.01</v>
      </c>
      <c r="P20" s="59">
        <v>13.743461714221072</v>
      </c>
      <c r="Q20" s="59">
        <v>13.743461714221072</v>
      </c>
      <c r="R20" s="59">
        <v>13.743461714221072</v>
      </c>
      <c r="S20" s="59">
        <v>13.743461714221072</v>
      </c>
      <c r="T20" s="59">
        <v>13.743461714221072</v>
      </c>
      <c r="U20" s="59">
        <v>13.743461714221072</v>
      </c>
      <c r="X20" s="54">
        <v>0.01</v>
      </c>
      <c r="Y20" s="60">
        <v>401212032.63567507</v>
      </c>
      <c r="Z20" s="60">
        <v>404662894.75780565</v>
      </c>
      <c r="AA20" s="60">
        <v>408113756.8799361</v>
      </c>
      <c r="AB20" s="60">
        <v>411564619.00206661</v>
      </c>
      <c r="AC20" s="60">
        <v>415015481.1241973</v>
      </c>
      <c r="AD20" s="60">
        <v>418466343.24632788</v>
      </c>
      <c r="AE20" s="60">
        <v>421917205.36845833</v>
      </c>
      <c r="AF20" s="60">
        <v>425368067.49058902</v>
      </c>
      <c r="AG20" s="60">
        <v>428818929.61271942</v>
      </c>
      <c r="AH20" s="60">
        <v>432269791.73485023</v>
      </c>
    </row>
    <row r="21" spans="1:34" x14ac:dyDescent="0.2">
      <c r="O21" s="54">
        <v>0.02</v>
      </c>
      <c r="P21" s="59">
        <v>10.701036299265883</v>
      </c>
      <c r="Q21" s="59">
        <v>10.701036299265883</v>
      </c>
      <c r="R21" s="59">
        <v>10.701036299265883</v>
      </c>
      <c r="S21" s="59">
        <v>10.701036299265883</v>
      </c>
      <c r="T21" s="59">
        <v>10.701036299265883</v>
      </c>
      <c r="U21" s="59">
        <v>10.701036299265883</v>
      </c>
      <c r="W21" s="2" t="s">
        <v>130</v>
      </c>
      <c r="X21" s="54">
        <v>0.02</v>
      </c>
      <c r="Y21" s="60">
        <v>311765863.61162782</v>
      </c>
      <c r="Z21" s="60">
        <v>314284994.80642462</v>
      </c>
      <c r="AA21" s="60">
        <v>316804126.00122112</v>
      </c>
      <c r="AB21" s="60">
        <v>319323257.19601786</v>
      </c>
      <c r="AC21" s="60">
        <v>321842388.39081472</v>
      </c>
      <c r="AD21" s="60">
        <v>324361519.5856114</v>
      </c>
      <c r="AE21" s="60">
        <v>326880650.78040808</v>
      </c>
      <c r="AF21" s="60">
        <v>329399781.97520489</v>
      </c>
      <c r="AG21" s="60">
        <v>331918913.17000151</v>
      </c>
      <c r="AH21" s="60">
        <v>334438044.36479849</v>
      </c>
    </row>
    <row r="22" spans="1:34" x14ac:dyDescent="0.2">
      <c r="N22" s="2" t="s">
        <v>130</v>
      </c>
      <c r="O22" s="54">
        <v>0.03</v>
      </c>
      <c r="P22" s="59">
        <v>7.658610884310697</v>
      </c>
      <c r="Q22" s="59">
        <v>7.658610884310697</v>
      </c>
      <c r="R22" s="59">
        <v>7.658610884310697</v>
      </c>
      <c r="S22" s="59">
        <v>7.658610884310697</v>
      </c>
      <c r="T22" s="59">
        <v>7.658610884310697</v>
      </c>
      <c r="U22" s="59">
        <v>7.658610884310697</v>
      </c>
      <c r="X22" s="54">
        <v>0.03</v>
      </c>
      <c r="Y22" s="60">
        <v>222319694.5875805</v>
      </c>
      <c r="Z22" s="60">
        <v>223907094.85504347</v>
      </c>
      <c r="AA22" s="60">
        <v>225494495.1225062</v>
      </c>
      <c r="AB22" s="60">
        <v>227081895.38996902</v>
      </c>
      <c r="AC22" s="60">
        <v>228669295.65743211</v>
      </c>
      <c r="AD22" s="60">
        <v>230256695.92489499</v>
      </c>
      <c r="AE22" s="60">
        <v>231844096.19235781</v>
      </c>
      <c r="AF22" s="60">
        <v>233431496.4598209</v>
      </c>
      <c r="AG22" s="60">
        <v>235018896.72728351</v>
      </c>
      <c r="AH22" s="60">
        <v>236606296.99474677</v>
      </c>
    </row>
    <row r="23" spans="1:34" x14ac:dyDescent="0.2">
      <c r="A23" s="35" t="s">
        <v>93</v>
      </c>
      <c r="B23" s="35">
        <v>0</v>
      </c>
      <c r="C23" s="35">
        <v>1</v>
      </c>
      <c r="D23" s="35">
        <v>2</v>
      </c>
      <c r="E23" s="35">
        <v>3</v>
      </c>
      <c r="F23" s="35">
        <v>4</v>
      </c>
      <c r="G23" s="35">
        <v>5</v>
      </c>
      <c r="H23" s="35">
        <v>6</v>
      </c>
      <c r="I23" s="35">
        <v>7</v>
      </c>
      <c r="J23" s="35">
        <v>8</v>
      </c>
      <c r="K23" s="35">
        <v>9</v>
      </c>
      <c r="L23" s="35">
        <v>10</v>
      </c>
      <c r="O23" s="54">
        <v>0.04</v>
      </c>
      <c r="P23" s="59">
        <v>4.6161854693555089</v>
      </c>
      <c r="Q23" s="59">
        <v>4.6161854693555089</v>
      </c>
      <c r="R23" s="59">
        <v>4.6161854693555089</v>
      </c>
      <c r="S23" s="59">
        <v>4.6161854693555089</v>
      </c>
      <c r="T23" s="59">
        <v>4.6161854693555089</v>
      </c>
      <c r="U23" s="59">
        <v>4.6161854693555089</v>
      </c>
      <c r="X23" s="54">
        <v>0.04</v>
      </c>
      <c r="Y23" s="60">
        <v>132873525.56353322</v>
      </c>
      <c r="Z23" s="60">
        <v>133529194.90366235</v>
      </c>
      <c r="AA23" s="60">
        <v>134184864.24379127</v>
      </c>
      <c r="AB23" s="60">
        <v>134840533.5839203</v>
      </c>
      <c r="AC23" s="60">
        <v>135496202.92404956</v>
      </c>
      <c r="AD23" s="60">
        <v>136151872.26417851</v>
      </c>
      <c r="AE23" s="60">
        <v>136807541.60430762</v>
      </c>
      <c r="AF23" s="60">
        <v>137463210.94443676</v>
      </c>
      <c r="AG23" s="60">
        <v>138118880.28456563</v>
      </c>
      <c r="AH23" s="60">
        <v>138774549.62469503</v>
      </c>
    </row>
    <row r="24" spans="1:34" x14ac:dyDescent="0.2">
      <c r="A24" s="35" t="s">
        <v>94</v>
      </c>
      <c r="B24" s="35">
        <v>2015</v>
      </c>
      <c r="C24" s="35">
        <v>2016</v>
      </c>
      <c r="D24" s="35">
        <v>2017</v>
      </c>
      <c r="E24" s="35">
        <v>2018</v>
      </c>
      <c r="F24" s="35">
        <v>2019</v>
      </c>
      <c r="G24" s="35">
        <v>2020</v>
      </c>
      <c r="H24" s="35">
        <v>2021</v>
      </c>
      <c r="I24" s="35">
        <v>2022</v>
      </c>
      <c r="J24" s="35">
        <v>2023</v>
      </c>
      <c r="K24" s="35">
        <v>2024</v>
      </c>
      <c r="L24" s="35">
        <v>2025</v>
      </c>
      <c r="O24" s="54">
        <v>0.05</v>
      </c>
      <c r="P24" s="59">
        <v>1.5737600544003207</v>
      </c>
      <c r="Q24" s="59">
        <v>1.5737600544003207</v>
      </c>
      <c r="R24" s="59">
        <v>1.5737600544003207</v>
      </c>
      <c r="S24" s="59">
        <v>1.5737600544003207</v>
      </c>
      <c r="T24" s="59">
        <v>1.5737600544003207</v>
      </c>
      <c r="U24" s="59">
        <v>1.5737600544003207</v>
      </c>
      <c r="X24" s="54">
        <v>0.05</v>
      </c>
      <c r="Y24" s="60">
        <v>43427356.539485894</v>
      </c>
      <c r="Z24" s="60">
        <v>43151294.952281207</v>
      </c>
      <c r="AA24" s="60">
        <v>42875233.365076259</v>
      </c>
      <c r="AB24" s="60">
        <v>42599171.777871467</v>
      </c>
      <c r="AC24" s="60">
        <v>42323110.190666921</v>
      </c>
      <c r="AD24" s="60">
        <v>42047048.603462033</v>
      </c>
      <c r="AE24" s="60">
        <v>41770987.016257286</v>
      </c>
      <c r="AF24" s="60">
        <v>41494925.429052688</v>
      </c>
      <c r="AG24" s="60">
        <v>41218863.841847643</v>
      </c>
      <c r="AH24" s="60">
        <v>40942802.254643314</v>
      </c>
    </row>
    <row r="25" spans="1:34" x14ac:dyDescent="0.2">
      <c r="A25" s="2" t="s">
        <v>1</v>
      </c>
      <c r="B25">
        <f>'Value Drivers'!F7</f>
        <v>977143</v>
      </c>
      <c r="C25">
        <f>B25*(1+C26)</f>
        <v>901439.84709105885</v>
      </c>
      <c r="D25">
        <f t="shared" ref="D25:L25" si="0">C25*(1+D26)</f>
        <v>847353.45626559528</v>
      </c>
      <c r="E25">
        <f t="shared" si="0"/>
        <v>821932.8525776274</v>
      </c>
      <c r="F25">
        <f t="shared" si="0"/>
        <v>805494.19552607485</v>
      </c>
      <c r="G25">
        <f t="shared" si="0"/>
        <v>797439.25357081415</v>
      </c>
      <c r="H25">
        <f t="shared" si="0"/>
        <v>793452.05730296008</v>
      </c>
      <c r="I25">
        <f t="shared" si="0"/>
        <v>793452.05730296008</v>
      </c>
      <c r="J25">
        <f t="shared" si="0"/>
        <v>793452.05730296008</v>
      </c>
      <c r="K25">
        <f t="shared" si="0"/>
        <v>793452.05730296008</v>
      </c>
      <c r="L25">
        <f t="shared" si="0"/>
        <v>793452.05730296008</v>
      </c>
      <c r="O25" s="54">
        <v>0.06</v>
      </c>
      <c r="P25" s="59">
        <v>-1.4686653605548641</v>
      </c>
      <c r="Q25" s="59">
        <v>-1.4686653605548641</v>
      </c>
      <c r="R25" s="59">
        <v>-1.4686653605548641</v>
      </c>
      <c r="S25" s="59">
        <v>-1.4686653605548641</v>
      </c>
      <c r="T25" s="59">
        <v>-1.4686653605548641</v>
      </c>
      <c r="U25" s="59">
        <v>-1.4686653605548641</v>
      </c>
    </row>
    <row r="26" spans="1:34" x14ac:dyDescent="0.2">
      <c r="A26" t="s">
        <v>66</v>
      </c>
      <c r="C26" s="63">
        <f>H13</f>
        <v>-7.7473975568510517E-2</v>
      </c>
      <c r="D26" s="63">
        <v>-0.06</v>
      </c>
      <c r="E26" s="63">
        <v>-0.03</v>
      </c>
      <c r="F26" s="63">
        <v>-0.02</v>
      </c>
      <c r="G26" s="63">
        <v>-0.01</v>
      </c>
      <c r="H26" s="63">
        <v>-5.0000000000000001E-3</v>
      </c>
      <c r="I26" s="12">
        <v>0</v>
      </c>
      <c r="J26" s="12">
        <v>0</v>
      </c>
      <c r="K26" s="12">
        <v>0</v>
      </c>
      <c r="L26" s="12">
        <v>0</v>
      </c>
      <c r="O26" s="54">
        <v>7.0000000000000007E-2</v>
      </c>
      <c r="P26" s="59">
        <v>-4.5110907755100538</v>
      </c>
      <c r="Q26" s="59">
        <v>-4.5110907755100538</v>
      </c>
      <c r="R26" s="59">
        <v>-4.5110907755100538</v>
      </c>
      <c r="S26" s="59">
        <v>-4.5110907755100538</v>
      </c>
      <c r="T26" s="59">
        <v>-4.5110907755100538</v>
      </c>
      <c r="U26" s="59">
        <v>-4.5110907755100538</v>
      </c>
    </row>
    <row r="28" spans="1:34" x14ac:dyDescent="0.2">
      <c r="A28" s="2" t="s">
        <v>67</v>
      </c>
      <c r="P28" s="54"/>
      <c r="Q28" s="58" t="s">
        <v>71</v>
      </c>
      <c r="R28" s="54"/>
      <c r="S28" s="54"/>
      <c r="T28" s="54"/>
      <c r="U28" s="54"/>
    </row>
    <row r="29" spans="1:34" x14ac:dyDescent="0.2">
      <c r="A29" t="s">
        <v>83</v>
      </c>
      <c r="B29">
        <f>B30*$B$25</f>
        <v>787593</v>
      </c>
      <c r="C29">
        <f>C30*C25</f>
        <v>728347.3759297356</v>
      </c>
      <c r="D29">
        <f t="shared" ref="D29:L29" si="1">D30*D25</f>
        <v>684646.53337395145</v>
      </c>
      <c r="E29">
        <f t="shared" si="1"/>
        <v>664107.13737273286</v>
      </c>
      <c r="F29">
        <f t="shared" si="1"/>
        <v>650824.99462527817</v>
      </c>
      <c r="G29">
        <f t="shared" si="1"/>
        <v>644316.74467902549</v>
      </c>
      <c r="H29">
        <f t="shared" si="1"/>
        <v>641095.16095563036</v>
      </c>
      <c r="I29">
        <f t="shared" si="1"/>
        <v>641095.16095563036</v>
      </c>
      <c r="J29">
        <f t="shared" si="1"/>
        <v>641095.16095563036</v>
      </c>
      <c r="K29">
        <f t="shared" si="1"/>
        <v>641095.16095563036</v>
      </c>
      <c r="L29">
        <f t="shared" si="1"/>
        <v>641095.16095563036</v>
      </c>
      <c r="O29" s="60">
        <f>G17</f>
        <v>-28955091.89363879</v>
      </c>
      <c r="P29" s="54">
        <v>0</v>
      </c>
      <c r="Q29" s="54">
        <v>0.01</v>
      </c>
      <c r="R29" s="54">
        <v>0.02</v>
      </c>
      <c r="S29" s="54">
        <v>0.03</v>
      </c>
      <c r="T29" s="54">
        <v>0.04</v>
      </c>
      <c r="U29" s="54">
        <v>0.05</v>
      </c>
    </row>
    <row r="30" spans="1:34" x14ac:dyDescent="0.2">
      <c r="A30" t="s">
        <v>95</v>
      </c>
      <c r="B30" s="12">
        <f>'Value Drivers'!F11</f>
        <v>0.80601611023156283</v>
      </c>
      <c r="C30" s="12">
        <f>B8</f>
        <v>0.80798222785481288</v>
      </c>
      <c r="D30" s="12">
        <f>C30</f>
        <v>0.80798222785481288</v>
      </c>
      <c r="E30" s="12">
        <f t="shared" ref="E30:L30" si="2">D30</f>
        <v>0.80798222785481288</v>
      </c>
      <c r="F30" s="12">
        <f t="shared" si="2"/>
        <v>0.80798222785481288</v>
      </c>
      <c r="G30" s="12">
        <f t="shared" si="2"/>
        <v>0.80798222785481288</v>
      </c>
      <c r="H30" s="12">
        <f t="shared" si="2"/>
        <v>0.80798222785481288</v>
      </c>
      <c r="I30" s="12">
        <f t="shared" si="2"/>
        <v>0.80798222785481288</v>
      </c>
      <c r="J30" s="12">
        <f t="shared" si="2"/>
        <v>0.80798222785481288</v>
      </c>
      <c r="K30" s="12">
        <f t="shared" si="2"/>
        <v>0.80798222785481288</v>
      </c>
      <c r="L30" s="12">
        <f t="shared" si="2"/>
        <v>0.80798222785481288</v>
      </c>
      <c r="O30" s="54">
        <v>0</v>
      </c>
      <c r="P30" s="61">
        <f t="dataTable" ref="P30:U35" dt2D="1" dtr="1" r1="B17" r2="B18" ca="1"/>
        <v>474234883.1734876</v>
      </c>
      <c r="Q30" s="61">
        <v>474234883.1734876</v>
      </c>
      <c r="R30" s="61">
        <v>474234883.1734876</v>
      </c>
      <c r="S30" s="61">
        <v>474234883.1734876</v>
      </c>
      <c r="T30" s="61">
        <v>474234883.1734876</v>
      </c>
      <c r="U30" s="61">
        <v>474234883.1734876</v>
      </c>
    </row>
    <row r="31" spans="1:34" x14ac:dyDescent="0.2">
      <c r="A31" t="s">
        <v>4</v>
      </c>
      <c r="B31">
        <f>B32*$B$25</f>
        <v>122331</v>
      </c>
      <c r="C31">
        <f>C32*C25</f>
        <v>110791.72178186457</v>
      </c>
      <c r="D31">
        <f t="shared" ref="D31:L31" si="3">D32*D25</f>
        <v>104144.21847495269</v>
      </c>
      <c r="E31">
        <f t="shared" si="3"/>
        <v>101019.89192070412</v>
      </c>
      <c r="F31">
        <f t="shared" si="3"/>
        <v>98999.494082290039</v>
      </c>
      <c r="G31">
        <f t="shared" si="3"/>
        <v>98009.499141467139</v>
      </c>
      <c r="H31">
        <f t="shared" si="3"/>
        <v>97519.451645759807</v>
      </c>
      <c r="I31">
        <f t="shared" si="3"/>
        <v>97519.451645759807</v>
      </c>
      <c r="J31">
        <f t="shared" si="3"/>
        <v>97519.451645759807</v>
      </c>
      <c r="K31">
        <f t="shared" si="3"/>
        <v>97519.451645759807</v>
      </c>
      <c r="L31">
        <f t="shared" si="3"/>
        <v>97519.451645759807</v>
      </c>
      <c r="O31" s="54">
        <v>0.01</v>
      </c>
      <c r="P31" s="61">
        <v>388280280.35017371</v>
      </c>
      <c r="Q31" s="61">
        <v>388280280.35017371</v>
      </c>
      <c r="R31" s="61">
        <v>388280280.35017371</v>
      </c>
      <c r="S31" s="61">
        <v>388280280.35017371</v>
      </c>
      <c r="T31" s="61">
        <v>388280280.35017371</v>
      </c>
      <c r="U31" s="61">
        <v>388280280.35017371</v>
      </c>
    </row>
    <row r="32" spans="1:34" x14ac:dyDescent="0.2">
      <c r="A32" t="s">
        <v>95</v>
      </c>
      <c r="B32" s="12">
        <f>'Value Drivers'!F12</f>
        <v>0.12519252555664831</v>
      </c>
      <c r="C32" s="12">
        <f>B9</f>
        <v>0.12290528551559909</v>
      </c>
      <c r="D32" s="12">
        <f>C32</f>
        <v>0.12290528551559909</v>
      </c>
      <c r="E32" s="12">
        <f t="shared" ref="E32:L32" si="4">D32</f>
        <v>0.12290528551559909</v>
      </c>
      <c r="F32" s="12">
        <f t="shared" si="4"/>
        <v>0.12290528551559909</v>
      </c>
      <c r="G32" s="12">
        <f t="shared" si="4"/>
        <v>0.12290528551559909</v>
      </c>
      <c r="H32" s="12">
        <f t="shared" si="4"/>
        <v>0.12290528551559909</v>
      </c>
      <c r="I32" s="12">
        <f t="shared" si="4"/>
        <v>0.12290528551559909</v>
      </c>
      <c r="J32" s="12">
        <f t="shared" si="4"/>
        <v>0.12290528551559909</v>
      </c>
      <c r="K32" s="12">
        <f t="shared" si="4"/>
        <v>0.12290528551559909</v>
      </c>
      <c r="L32" s="12">
        <f t="shared" si="4"/>
        <v>0.12290528551559909</v>
      </c>
      <c r="N32" s="2" t="s">
        <v>130</v>
      </c>
      <c r="O32" s="54">
        <v>0.02</v>
      </c>
      <c r="P32" s="61">
        <v>302325677.52685976</v>
      </c>
      <c r="Q32" s="61">
        <v>302325677.52685976</v>
      </c>
      <c r="R32" s="61">
        <v>302325677.52685976</v>
      </c>
      <c r="S32" s="61">
        <v>302325677.52685976</v>
      </c>
      <c r="T32" s="61">
        <v>302325677.52685976</v>
      </c>
      <c r="U32" s="61">
        <v>302325677.52685976</v>
      </c>
    </row>
    <row r="33" spans="1:21" x14ac:dyDescent="0.2">
      <c r="A33" t="s">
        <v>5</v>
      </c>
      <c r="B33">
        <f>B34*$B$25</f>
        <v>3103</v>
      </c>
      <c r="C33">
        <f>C34*C25</f>
        <v>4838.2691373311773</v>
      </c>
      <c r="D33">
        <f t="shared" ref="D33:L33" si="5">D34*D25</f>
        <v>4547.9729890913068</v>
      </c>
      <c r="E33">
        <f t="shared" si="5"/>
        <v>4411.5337994185675</v>
      </c>
      <c r="F33">
        <f t="shared" si="5"/>
        <v>4323.3031234301961</v>
      </c>
      <c r="G33">
        <f t="shared" si="5"/>
        <v>4280.0700921958942</v>
      </c>
      <c r="H33">
        <f t="shared" si="5"/>
        <v>4258.6697417349142</v>
      </c>
      <c r="I33">
        <f t="shared" si="5"/>
        <v>4258.6697417349142</v>
      </c>
      <c r="J33">
        <f t="shared" si="5"/>
        <v>4258.6697417349142</v>
      </c>
      <c r="K33">
        <f t="shared" si="5"/>
        <v>4258.6697417349142</v>
      </c>
      <c r="L33">
        <f t="shared" si="5"/>
        <v>4258.6697417349142</v>
      </c>
      <c r="O33" s="54">
        <v>0.03</v>
      </c>
      <c r="P33" s="61">
        <v>216371074.70354581</v>
      </c>
      <c r="Q33" s="61">
        <v>216371074.70354581</v>
      </c>
      <c r="R33" s="61">
        <v>216371074.70354581</v>
      </c>
      <c r="S33" s="61">
        <v>216371074.70354581</v>
      </c>
      <c r="T33" s="61">
        <v>216371074.70354581</v>
      </c>
      <c r="U33" s="61">
        <v>216371074.70354581</v>
      </c>
    </row>
    <row r="34" spans="1:21" x14ac:dyDescent="0.2">
      <c r="A34" t="s">
        <v>95</v>
      </c>
      <c r="B34" s="12">
        <f>'Value Drivers'!F13</f>
        <v>3.1755843310549221E-3</v>
      </c>
      <c r="C34" s="12">
        <f>B10</f>
        <v>5.3672678803186298E-3</v>
      </c>
      <c r="D34" s="12">
        <f>C34</f>
        <v>5.3672678803186298E-3</v>
      </c>
      <c r="E34" s="12">
        <f t="shared" ref="E34:L34" si="6">D34</f>
        <v>5.3672678803186298E-3</v>
      </c>
      <c r="F34" s="12">
        <f t="shared" si="6"/>
        <v>5.3672678803186298E-3</v>
      </c>
      <c r="G34" s="12">
        <f t="shared" si="6"/>
        <v>5.3672678803186298E-3</v>
      </c>
      <c r="H34" s="12">
        <f t="shared" si="6"/>
        <v>5.3672678803186298E-3</v>
      </c>
      <c r="I34" s="12">
        <f t="shared" si="6"/>
        <v>5.3672678803186298E-3</v>
      </c>
      <c r="J34" s="12">
        <f t="shared" si="6"/>
        <v>5.3672678803186298E-3</v>
      </c>
      <c r="K34" s="12">
        <f t="shared" si="6"/>
        <v>5.3672678803186298E-3</v>
      </c>
      <c r="L34" s="12">
        <f t="shared" si="6"/>
        <v>5.3672678803186298E-3</v>
      </c>
      <c r="O34" s="54">
        <v>0.04</v>
      </c>
      <c r="P34" s="61">
        <v>130416471.88023184</v>
      </c>
      <c r="Q34" s="61">
        <v>130416471.88023184</v>
      </c>
      <c r="R34" s="61">
        <v>130416471.88023184</v>
      </c>
      <c r="S34" s="61">
        <v>130416471.88023184</v>
      </c>
      <c r="T34" s="61">
        <v>130416471.88023184</v>
      </c>
      <c r="U34" s="61">
        <v>130416471.88023184</v>
      </c>
    </row>
    <row r="35" spans="1:21" x14ac:dyDescent="0.2">
      <c r="A35" t="s">
        <v>7</v>
      </c>
      <c r="B35">
        <f>B36*$B$25</f>
        <v>-757</v>
      </c>
      <c r="C35">
        <f>C36*C25</f>
        <v>1808.7771020473522</v>
      </c>
      <c r="D35">
        <f t="shared" ref="D35:L35" si="7">D36*D25</f>
        <v>1700.250475924511</v>
      </c>
      <c r="E35">
        <f t="shared" si="7"/>
        <v>1649.2429616467755</v>
      </c>
      <c r="F35">
        <f t="shared" si="7"/>
        <v>1616.2581024138401</v>
      </c>
      <c r="G35">
        <f t="shared" si="7"/>
        <v>1600.0955213897016</v>
      </c>
      <c r="H35">
        <f t="shared" si="7"/>
        <v>1592.0950437827532</v>
      </c>
      <c r="I35">
        <f t="shared" si="7"/>
        <v>1592.0950437827532</v>
      </c>
      <c r="J35">
        <f t="shared" si="7"/>
        <v>1592.0950437827532</v>
      </c>
      <c r="K35">
        <f t="shared" si="7"/>
        <v>1592.0950437827532</v>
      </c>
      <c r="L35">
        <f t="shared" si="7"/>
        <v>1592.0950437827532</v>
      </c>
      <c r="O35" s="54">
        <v>0.05</v>
      </c>
      <c r="P35" s="61">
        <v>44461869.056917861</v>
      </c>
      <c r="Q35" s="61">
        <v>44461869.056917861</v>
      </c>
      <c r="R35" s="61">
        <v>44461869.056917861</v>
      </c>
      <c r="S35" s="61">
        <v>44461869.056917861</v>
      </c>
      <c r="T35" s="61">
        <v>44461869.056917861</v>
      </c>
      <c r="U35" s="61">
        <v>44461869.056917861</v>
      </c>
    </row>
    <row r="36" spans="1:21" x14ac:dyDescent="0.2">
      <c r="A36" t="s">
        <v>95</v>
      </c>
      <c r="B36" s="12">
        <f>'Value Drivers'!F14</f>
        <v>-7.7470748907785246E-4</v>
      </c>
      <c r="C36" s="12">
        <f>B11</f>
        <v>2.0065422089829569E-3</v>
      </c>
      <c r="D36" s="12">
        <f>C36</f>
        <v>2.0065422089829569E-3</v>
      </c>
      <c r="E36" s="12">
        <f t="shared" ref="E36:L36" si="8">D36</f>
        <v>2.0065422089829569E-3</v>
      </c>
      <c r="F36" s="12">
        <f t="shared" si="8"/>
        <v>2.0065422089829569E-3</v>
      </c>
      <c r="G36" s="12">
        <f t="shared" si="8"/>
        <v>2.0065422089829569E-3</v>
      </c>
      <c r="H36" s="12">
        <f t="shared" si="8"/>
        <v>2.0065422089829569E-3</v>
      </c>
      <c r="I36" s="12">
        <f t="shared" si="8"/>
        <v>2.0065422089829569E-3</v>
      </c>
      <c r="J36" s="12">
        <f t="shared" si="8"/>
        <v>2.0065422089829569E-3</v>
      </c>
      <c r="K36" s="12">
        <f t="shared" si="8"/>
        <v>2.0065422089829569E-3</v>
      </c>
      <c r="L36" s="12">
        <f t="shared" si="8"/>
        <v>2.0065422089829569E-3</v>
      </c>
    </row>
    <row r="37" spans="1:21" x14ac:dyDescent="0.2">
      <c r="A37" t="s">
        <v>8</v>
      </c>
      <c r="B37">
        <f>B38*$B$25</f>
        <v>-880</v>
      </c>
      <c r="C37">
        <f>C38*C25</f>
        <v>-2201.5316355224018</v>
      </c>
      <c r="D37">
        <f t="shared" ref="D37:L37" si="9">D38*D25</f>
        <v>-2069.4397373910574</v>
      </c>
      <c r="E37">
        <f t="shared" si="9"/>
        <v>-2007.3565452693256</v>
      </c>
      <c r="F37">
        <f t="shared" si="9"/>
        <v>-1967.2094143639392</v>
      </c>
      <c r="G37">
        <f t="shared" si="9"/>
        <v>-1947.5373202202998</v>
      </c>
      <c r="H37">
        <f t="shared" si="9"/>
        <v>-1937.7996336191984</v>
      </c>
      <c r="I37">
        <f t="shared" si="9"/>
        <v>-1937.7996336191984</v>
      </c>
      <c r="J37">
        <f t="shared" si="9"/>
        <v>-1937.7996336191984</v>
      </c>
      <c r="K37">
        <f t="shared" si="9"/>
        <v>-1937.7996336191984</v>
      </c>
      <c r="L37">
        <f t="shared" si="9"/>
        <v>-1937.7996336191984</v>
      </c>
    </row>
    <row r="38" spans="1:21" x14ac:dyDescent="0.2">
      <c r="A38" t="s">
        <v>95</v>
      </c>
      <c r="B38" s="12">
        <f>'Value Drivers'!F15</f>
        <v>-9.0058466365721291E-4</v>
      </c>
      <c r="C38" s="12">
        <f>B12</f>
        <v>-2.4422390940745868E-3</v>
      </c>
      <c r="D38" s="12">
        <f>C38</f>
        <v>-2.4422390940745868E-3</v>
      </c>
      <c r="E38" s="12">
        <f t="shared" ref="E38:L38" si="10">D38</f>
        <v>-2.4422390940745868E-3</v>
      </c>
      <c r="F38" s="12">
        <f t="shared" si="10"/>
        <v>-2.4422390940745868E-3</v>
      </c>
      <c r="G38" s="12">
        <f t="shared" si="10"/>
        <v>-2.4422390940745868E-3</v>
      </c>
      <c r="H38" s="12">
        <f t="shared" si="10"/>
        <v>-2.4422390940745868E-3</v>
      </c>
      <c r="I38" s="12">
        <f t="shared" si="10"/>
        <v>-2.4422390940745868E-3</v>
      </c>
      <c r="J38" s="12">
        <f t="shared" si="10"/>
        <v>-2.4422390940745868E-3</v>
      </c>
      <c r="K38" s="12">
        <f t="shared" si="10"/>
        <v>-2.4422390940745868E-3</v>
      </c>
      <c r="L38" s="12">
        <f t="shared" si="10"/>
        <v>-2.4422390940745868E-3</v>
      </c>
    </row>
    <row r="40" spans="1:21" x14ac:dyDescent="0.2">
      <c r="A40" s="2" t="s">
        <v>96</v>
      </c>
      <c r="B40">
        <f>B25-B29-B31-B33-B35-B37</f>
        <v>65753</v>
      </c>
      <c r="C40">
        <f t="shared" ref="C40:L40" si="11">C25-C29-C31-C33-C35-C37</f>
        <v>57855.234775602548</v>
      </c>
      <c r="D40">
        <f t="shared" si="11"/>
        <v>54383.92068906637</v>
      </c>
      <c r="E40">
        <f t="shared" si="11"/>
        <v>52752.4030683944</v>
      </c>
      <c r="F40">
        <f t="shared" si="11"/>
        <v>51697.355007026548</v>
      </c>
      <c r="G40">
        <f t="shared" si="11"/>
        <v>51180.381456956224</v>
      </c>
      <c r="H40">
        <f t="shared" si="11"/>
        <v>50924.479549671443</v>
      </c>
      <c r="I40">
        <f t="shared" si="11"/>
        <v>50924.479549671443</v>
      </c>
      <c r="J40">
        <f t="shared" si="11"/>
        <v>50924.479549671443</v>
      </c>
      <c r="K40">
        <f t="shared" si="11"/>
        <v>50924.479549671443</v>
      </c>
      <c r="L40">
        <f t="shared" si="11"/>
        <v>50924.479549671443</v>
      </c>
    </row>
    <row r="41" spans="1:21" x14ac:dyDescent="0.2">
      <c r="A41" t="s">
        <v>95</v>
      </c>
      <c r="B41" s="11">
        <f>B40/B25</f>
        <v>6.7291072033468999E-2</v>
      </c>
      <c r="C41" s="11">
        <f t="shared" ref="C41:L41" si="12">C40/C25</f>
        <v>6.4180915634361027E-2</v>
      </c>
      <c r="D41" s="11">
        <f t="shared" si="12"/>
        <v>6.4180915634360999E-2</v>
      </c>
      <c r="E41" s="11">
        <f t="shared" si="12"/>
        <v>6.4180915634361027E-2</v>
      </c>
      <c r="F41" s="11">
        <f t="shared" si="12"/>
        <v>6.4180915634361069E-2</v>
      </c>
      <c r="G41" s="11">
        <f t="shared" si="12"/>
        <v>6.4180915634360985E-2</v>
      </c>
      <c r="H41" s="11">
        <f t="shared" si="12"/>
        <v>6.4180915634360985E-2</v>
      </c>
      <c r="I41" s="11">
        <f t="shared" si="12"/>
        <v>6.4180915634360985E-2</v>
      </c>
      <c r="J41" s="11">
        <f t="shared" si="12"/>
        <v>6.4180915634360985E-2</v>
      </c>
      <c r="K41" s="11">
        <f t="shared" si="12"/>
        <v>6.4180915634360985E-2</v>
      </c>
      <c r="L41" s="11">
        <f t="shared" si="12"/>
        <v>6.4180915634360985E-2</v>
      </c>
    </row>
    <row r="43" spans="1:21" x14ac:dyDescent="0.2">
      <c r="A43" s="2" t="s">
        <v>91</v>
      </c>
    </row>
    <row r="44" spans="1:21" x14ac:dyDescent="0.2">
      <c r="A44" t="s">
        <v>13</v>
      </c>
      <c r="B44">
        <f>B45*$B$25</f>
        <v>8227</v>
      </c>
      <c r="C44">
        <f>C45*C25</f>
        <v>16766.781155893692</v>
      </c>
      <c r="D44">
        <f t="shared" ref="D44:K44" si="13">D45*D25</f>
        <v>15760.774286540071</v>
      </c>
      <c r="E44">
        <f t="shared" si="13"/>
        <v>15287.951057943868</v>
      </c>
      <c r="F44">
        <f t="shared" si="13"/>
        <v>14982.192036784991</v>
      </c>
      <c r="G44">
        <f t="shared" si="13"/>
        <v>14832.370116417142</v>
      </c>
      <c r="H44">
        <f t="shared" si="13"/>
        <v>14758.208265835055</v>
      </c>
      <c r="I44">
        <f t="shared" si="13"/>
        <v>14758.208265835055</v>
      </c>
      <c r="J44">
        <f t="shared" si="13"/>
        <v>14758.208265835055</v>
      </c>
      <c r="K44">
        <f t="shared" si="13"/>
        <v>14758.208265835055</v>
      </c>
      <c r="L44">
        <v>0</v>
      </c>
    </row>
    <row r="45" spans="1:21" x14ac:dyDescent="0.2">
      <c r="A45" t="s">
        <v>95</v>
      </c>
      <c r="B45" s="12">
        <f>'Value Drivers'!F19</f>
        <v>8.4194432135316945E-3</v>
      </c>
      <c r="C45" s="12">
        <f>B14</f>
        <v>1.8599999999999998E-2</v>
      </c>
      <c r="D45" s="12">
        <f>C45</f>
        <v>1.8599999999999998E-2</v>
      </c>
      <c r="E45" s="12">
        <f t="shared" ref="E45:L45" si="14">D45</f>
        <v>1.8599999999999998E-2</v>
      </c>
      <c r="F45" s="12">
        <f t="shared" si="14"/>
        <v>1.8599999999999998E-2</v>
      </c>
      <c r="G45" s="12">
        <f t="shared" si="14"/>
        <v>1.8599999999999998E-2</v>
      </c>
      <c r="H45" s="12">
        <f t="shared" si="14"/>
        <v>1.8599999999999998E-2</v>
      </c>
      <c r="I45" s="12">
        <f t="shared" si="14"/>
        <v>1.8599999999999998E-2</v>
      </c>
      <c r="J45" s="12">
        <f t="shared" si="14"/>
        <v>1.8599999999999998E-2</v>
      </c>
      <c r="K45" s="12">
        <f t="shared" si="14"/>
        <v>1.8599999999999998E-2</v>
      </c>
      <c r="L45" s="12">
        <f t="shared" si="14"/>
        <v>1.8599999999999998E-2</v>
      </c>
    </row>
    <row r="46" spans="1:21" x14ac:dyDescent="0.2">
      <c r="A46" s="20" t="s">
        <v>16</v>
      </c>
      <c r="B46">
        <f>B47*B40</f>
        <v>18651.000000000004</v>
      </c>
      <c r="C46">
        <f>C47*C40</f>
        <v>6314.0904602057572</v>
      </c>
      <c r="D46">
        <f t="shared" ref="D46:L46" si="15">D47*D40</f>
        <v>5935.2450325934087</v>
      </c>
      <c r="E46">
        <f t="shared" si="15"/>
        <v>5757.1876816156091</v>
      </c>
      <c r="F46">
        <f t="shared" si="15"/>
        <v>5642.0439279833008</v>
      </c>
      <c r="G46">
        <f t="shared" si="15"/>
        <v>5585.6234887034616</v>
      </c>
      <c r="H46">
        <f t="shared" si="15"/>
        <v>5557.6953712599443</v>
      </c>
      <c r="I46">
        <f t="shared" si="15"/>
        <v>5557.6953712599443</v>
      </c>
      <c r="J46">
        <f t="shared" si="15"/>
        <v>5557.6953712599443</v>
      </c>
      <c r="K46">
        <f t="shared" si="15"/>
        <v>5557.6953712599443</v>
      </c>
      <c r="L46">
        <f t="shared" si="15"/>
        <v>5557.6953712599443</v>
      </c>
    </row>
    <row r="47" spans="1:21" x14ac:dyDescent="0.2">
      <c r="A47" t="s">
        <v>97</v>
      </c>
      <c r="B47" s="12">
        <f>'Value Drivers'!F21</f>
        <v>0.28365245692211766</v>
      </c>
      <c r="C47" s="12">
        <f>B15</f>
        <v>0.10913602692471309</v>
      </c>
      <c r="D47" s="12">
        <f>C47</f>
        <v>0.10913602692471309</v>
      </c>
      <c r="E47" s="12">
        <f t="shared" ref="E47:L47" si="16">D47</f>
        <v>0.10913602692471309</v>
      </c>
      <c r="F47" s="12">
        <f t="shared" si="16"/>
        <v>0.10913602692471309</v>
      </c>
      <c r="G47" s="12">
        <f t="shared" si="16"/>
        <v>0.10913602692471309</v>
      </c>
      <c r="H47" s="12">
        <f t="shared" si="16"/>
        <v>0.10913602692471309</v>
      </c>
      <c r="I47" s="12">
        <f t="shared" si="16"/>
        <v>0.10913602692471309</v>
      </c>
      <c r="J47" s="12">
        <f t="shared" si="16"/>
        <v>0.10913602692471309</v>
      </c>
      <c r="K47" s="12">
        <f t="shared" si="16"/>
        <v>0.10913602692471309</v>
      </c>
      <c r="L47" s="12">
        <f t="shared" si="16"/>
        <v>0.10913602692471309</v>
      </c>
    </row>
    <row r="49" spans="1:13" ht="16" thickBot="1" x14ac:dyDescent="0.25">
      <c r="A49" s="42" t="s">
        <v>98</v>
      </c>
      <c r="B49">
        <f>B40-B44-B46</f>
        <v>38875</v>
      </c>
      <c r="C49">
        <f t="shared" ref="C49:L49" si="17">C40-C44-C46</f>
        <v>34774.363159503104</v>
      </c>
      <c r="D49">
        <f t="shared" si="17"/>
        <v>32687.90136993289</v>
      </c>
      <c r="E49">
        <f t="shared" si="17"/>
        <v>31707.264328834928</v>
      </c>
      <c r="F49">
        <f t="shared" si="17"/>
        <v>31073.119042258259</v>
      </c>
      <c r="G49">
        <f t="shared" si="17"/>
        <v>30762.387851835618</v>
      </c>
      <c r="H49">
        <f t="shared" si="17"/>
        <v>30608.575912576445</v>
      </c>
      <c r="I49">
        <f t="shared" si="17"/>
        <v>30608.575912576445</v>
      </c>
      <c r="J49">
        <f t="shared" si="17"/>
        <v>30608.575912576445</v>
      </c>
      <c r="K49">
        <f t="shared" si="17"/>
        <v>30608.575912576445</v>
      </c>
      <c r="L49">
        <f t="shared" si="17"/>
        <v>45366.784178411501</v>
      </c>
    </row>
    <row r="50" spans="1:13" ht="16" thickTop="1" x14ac:dyDescent="0.2"/>
    <row r="51" spans="1:13" x14ac:dyDescent="0.2">
      <c r="A51" t="s">
        <v>71</v>
      </c>
      <c r="B51">
        <f>B52*B25</f>
        <v>-392510.79737405176</v>
      </c>
      <c r="C51">
        <f>C52*C25</f>
        <v>0</v>
      </c>
      <c r="D51">
        <f t="shared" ref="D51:L51" si="18">D52*D25</f>
        <v>0</v>
      </c>
      <c r="E51">
        <f t="shared" si="18"/>
        <v>0</v>
      </c>
      <c r="F51">
        <f t="shared" si="18"/>
        <v>0</v>
      </c>
      <c r="G51">
        <f t="shared" si="18"/>
        <v>0</v>
      </c>
      <c r="H51">
        <f t="shared" si="18"/>
        <v>0</v>
      </c>
      <c r="I51">
        <f t="shared" si="18"/>
        <v>0</v>
      </c>
      <c r="J51">
        <f t="shared" si="18"/>
        <v>0</v>
      </c>
      <c r="K51">
        <f t="shared" si="18"/>
        <v>0</v>
      </c>
      <c r="L51">
        <f t="shared" si="18"/>
        <v>0</v>
      </c>
    </row>
    <row r="52" spans="1:13" x14ac:dyDescent="0.2">
      <c r="A52" t="s">
        <v>95</v>
      </c>
      <c r="B52" s="12">
        <f>'Value Drivers'!F24</f>
        <v>-0.40169227776697142</v>
      </c>
      <c r="C52" s="63">
        <v>0</v>
      </c>
      <c r="D52" s="63">
        <v>0</v>
      </c>
      <c r="E52" s="63">
        <v>0</v>
      </c>
      <c r="F52" s="12">
        <f t="shared" ref="F52:L52" si="19">E52</f>
        <v>0</v>
      </c>
      <c r="G52" s="12">
        <f t="shared" si="19"/>
        <v>0</v>
      </c>
      <c r="H52" s="12">
        <f t="shared" si="19"/>
        <v>0</v>
      </c>
      <c r="I52" s="12">
        <f t="shared" si="19"/>
        <v>0</v>
      </c>
      <c r="J52" s="12">
        <f t="shared" si="19"/>
        <v>0</v>
      </c>
      <c r="K52" s="12">
        <f t="shared" si="19"/>
        <v>0</v>
      </c>
      <c r="L52" s="12">
        <f t="shared" si="19"/>
        <v>0</v>
      </c>
    </row>
    <row r="53" spans="1:13" x14ac:dyDescent="0.2">
      <c r="A53" t="s">
        <v>99</v>
      </c>
      <c r="B53">
        <f>B54*B25</f>
        <v>6462</v>
      </c>
      <c r="C53">
        <f t="shared" ref="C53:L53" si="20">C54*C25</f>
        <v>52771.518834734576</v>
      </c>
      <c r="D53">
        <f t="shared" si="20"/>
        <v>49605.227704650497</v>
      </c>
      <c r="E53">
        <f t="shared" si="20"/>
        <v>48117.07087351098</v>
      </c>
      <c r="F53">
        <f t="shared" si="20"/>
        <v>47154.729456040761</v>
      </c>
      <c r="G53">
        <f t="shared" si="20"/>
        <v>46683.182161480356</v>
      </c>
      <c r="H53">
        <f t="shared" si="20"/>
        <v>46449.766250672954</v>
      </c>
      <c r="I53">
        <f t="shared" si="20"/>
        <v>46449.766250672954</v>
      </c>
      <c r="J53">
        <f t="shared" si="20"/>
        <v>46449.766250672954</v>
      </c>
      <c r="K53">
        <f t="shared" si="20"/>
        <v>46449.766250672954</v>
      </c>
      <c r="L53">
        <f t="shared" si="20"/>
        <v>46449.766250672954</v>
      </c>
    </row>
    <row r="54" spans="1:13" x14ac:dyDescent="0.2">
      <c r="A54" t="s">
        <v>95</v>
      </c>
      <c r="B54" s="12">
        <f>'Value Drivers'!F25</f>
        <v>6.613156927901034E-3</v>
      </c>
      <c r="C54" s="63">
        <f>B18</f>
        <v>5.8541364690087708E-2</v>
      </c>
      <c r="D54" s="63">
        <f>C54</f>
        <v>5.8541364690087708E-2</v>
      </c>
      <c r="E54" s="63">
        <f>D54</f>
        <v>5.8541364690087708E-2</v>
      </c>
      <c r="F54" s="63">
        <f t="shared" ref="F54:L54" si="21">E54</f>
        <v>5.8541364690087708E-2</v>
      </c>
      <c r="G54" s="63">
        <f t="shared" si="21"/>
        <v>5.8541364690087708E-2</v>
      </c>
      <c r="H54" s="63">
        <f t="shared" si="21"/>
        <v>5.8541364690087708E-2</v>
      </c>
      <c r="I54" s="63">
        <f t="shared" si="21"/>
        <v>5.8541364690087708E-2</v>
      </c>
      <c r="J54" s="63">
        <f t="shared" si="21"/>
        <v>5.8541364690087708E-2</v>
      </c>
      <c r="K54" s="63">
        <f t="shared" si="21"/>
        <v>5.8541364690087708E-2</v>
      </c>
      <c r="L54" s="63">
        <f t="shared" si="21"/>
        <v>5.8541364690087708E-2</v>
      </c>
    </row>
    <row r="55" spans="1:13" x14ac:dyDescent="0.2">
      <c r="A55" t="s">
        <v>100</v>
      </c>
      <c r="B55">
        <f>B56*B25</f>
        <v>29590</v>
      </c>
      <c r="C55">
        <f t="shared" ref="C55:L55" si="22">C56*C25</f>
        <v>24618.333046421056</v>
      </c>
      <c r="D55">
        <f t="shared" si="22"/>
        <v>23141.233063635791</v>
      </c>
      <c r="E55">
        <f t="shared" si="22"/>
        <v>22446.996071726717</v>
      </c>
      <c r="F55">
        <f t="shared" si="22"/>
        <v>21998.056150292181</v>
      </c>
      <c r="G55">
        <f t="shared" si="22"/>
        <v>21778.075588789263</v>
      </c>
      <c r="H55">
        <f t="shared" si="22"/>
        <v>21669.185210845317</v>
      </c>
      <c r="I55">
        <f t="shared" si="22"/>
        <v>21669.185210845317</v>
      </c>
      <c r="J55">
        <f t="shared" si="22"/>
        <v>21669.185210845317</v>
      </c>
      <c r="K55">
        <f t="shared" si="22"/>
        <v>21669.185210845317</v>
      </c>
      <c r="L55">
        <f t="shared" si="22"/>
        <v>21669.185210845317</v>
      </c>
    </row>
    <row r="56" spans="1:13" x14ac:dyDescent="0.2">
      <c r="A56" t="s">
        <v>95</v>
      </c>
      <c r="B56" s="12">
        <f>'Value Drivers'!F27</f>
        <v>3.0282159315473785E-2</v>
      </c>
      <c r="C56" s="12">
        <f>B19</f>
        <v>2.7310012005642165E-2</v>
      </c>
      <c r="D56" s="12">
        <f>C56</f>
        <v>2.7310012005642165E-2</v>
      </c>
      <c r="E56" s="12">
        <f t="shared" ref="E56:L56" si="23">D56</f>
        <v>2.7310012005642165E-2</v>
      </c>
      <c r="F56" s="12">
        <f t="shared" si="23"/>
        <v>2.7310012005642165E-2</v>
      </c>
      <c r="G56" s="12">
        <f t="shared" si="23"/>
        <v>2.7310012005642165E-2</v>
      </c>
      <c r="H56" s="12">
        <f t="shared" si="23"/>
        <v>2.7310012005642165E-2</v>
      </c>
      <c r="I56" s="12">
        <f t="shared" si="23"/>
        <v>2.7310012005642165E-2</v>
      </c>
      <c r="J56" s="12">
        <f t="shared" si="23"/>
        <v>2.7310012005642165E-2</v>
      </c>
      <c r="K56" s="12">
        <f t="shared" si="23"/>
        <v>2.7310012005642165E-2</v>
      </c>
      <c r="L56" s="12">
        <f t="shared" si="23"/>
        <v>2.7310012005642165E-2</v>
      </c>
    </row>
    <row r="58" spans="1:13" ht="16" thickBot="1" x14ac:dyDescent="0.25">
      <c r="A58" s="42" t="s">
        <v>101</v>
      </c>
      <c r="B58">
        <f>B49-B51-B53</f>
        <v>424923.79737405176</v>
      </c>
      <c r="C58">
        <f t="shared" ref="C58:L58" si="24">C49-C51-C53</f>
        <v>-17997.155675231472</v>
      </c>
      <c r="D58">
        <f t="shared" si="24"/>
        <v>-16917.326334717607</v>
      </c>
      <c r="E58">
        <f t="shared" si="24"/>
        <v>-16409.806544676052</v>
      </c>
      <c r="F58">
        <f t="shared" si="24"/>
        <v>-16081.610413782502</v>
      </c>
      <c r="G58">
        <f t="shared" si="24"/>
        <v>-15920.794309644738</v>
      </c>
      <c r="H58">
        <f t="shared" si="24"/>
        <v>-15841.190338096509</v>
      </c>
      <c r="I58">
        <f t="shared" si="24"/>
        <v>-15841.190338096509</v>
      </c>
      <c r="J58">
        <f t="shared" si="24"/>
        <v>-15841.190338096509</v>
      </c>
      <c r="K58">
        <f t="shared" si="24"/>
        <v>-15841.190338096509</v>
      </c>
      <c r="L58">
        <f t="shared" si="24"/>
        <v>-1082.9820722614531</v>
      </c>
    </row>
    <row r="59" spans="1:13" ht="16" thickTop="1" x14ac:dyDescent="0.2"/>
    <row r="60" spans="1:13" ht="16" thickBot="1" x14ac:dyDescent="0.25">
      <c r="A60" s="42" t="s">
        <v>102</v>
      </c>
      <c r="C60">
        <f>C58/(1+$H$7)^C23</f>
        <v>-16361.050613846792</v>
      </c>
      <c r="D60">
        <f t="shared" ref="D60:K60" si="25">D58/(1+$H$7)^D23</f>
        <v>-13981.261433650912</v>
      </c>
      <c r="E60">
        <f t="shared" si="25"/>
        <v>-12328.930536946691</v>
      </c>
      <c r="F60">
        <f t="shared" si="25"/>
        <v>-10983.956296552487</v>
      </c>
      <c r="G60">
        <f t="shared" si="25"/>
        <v>-9885.560666897276</v>
      </c>
      <c r="H60">
        <f t="shared" si="25"/>
        <v>-8941.9389668752592</v>
      </c>
      <c r="I60">
        <f t="shared" si="25"/>
        <v>-8129.0354244320524</v>
      </c>
      <c r="J60">
        <f t="shared" si="25"/>
        <v>-7390.0322040291394</v>
      </c>
      <c r="K60">
        <f t="shared" si="25"/>
        <v>-6718.2110945719442</v>
      </c>
      <c r="L60">
        <f>((L58*(1+H7)/(H7-H8)-B67))/(1+H7)^L23</f>
        <v>-48667.924457986446</v>
      </c>
      <c r="M60" s="11">
        <f>L60/SUM(C60:L60)</f>
        <v>0.33941444070532567</v>
      </c>
    </row>
    <row r="61" spans="1:13" ht="16" thickTop="1" x14ac:dyDescent="0.2">
      <c r="A61" s="36" t="s">
        <v>103</v>
      </c>
      <c r="B61" s="46">
        <f>'Value Drivers'!F80</f>
        <v>314946</v>
      </c>
      <c r="C61" s="36">
        <f>B61+C53-C55</f>
        <v>343099.18578831351</v>
      </c>
      <c r="D61" s="48">
        <f t="shared" ref="D61:L61" si="26">C61+D53-D55</f>
        <v>369563.18042932823</v>
      </c>
      <c r="E61" s="48">
        <f t="shared" si="26"/>
        <v>395233.25523111247</v>
      </c>
      <c r="F61" s="48">
        <f t="shared" si="26"/>
        <v>420389.92853686109</v>
      </c>
      <c r="G61" s="48">
        <f t="shared" si="26"/>
        <v>445295.03510955221</v>
      </c>
      <c r="H61" s="48">
        <f t="shared" si="26"/>
        <v>470075.61614937987</v>
      </c>
      <c r="I61" s="48">
        <f t="shared" si="26"/>
        <v>494856.19718920754</v>
      </c>
      <c r="J61" s="48">
        <f t="shared" si="26"/>
        <v>519636.7782290352</v>
      </c>
      <c r="K61" s="48">
        <f t="shared" si="26"/>
        <v>544417.35926886287</v>
      </c>
      <c r="L61" s="37">
        <f t="shared" si="26"/>
        <v>569197.94030869054</v>
      </c>
    </row>
    <row r="62" spans="1:13" x14ac:dyDescent="0.2">
      <c r="A62" s="38" t="s">
        <v>104</v>
      </c>
      <c r="B62">
        <f>B25/B61</f>
        <v>3.1025731395223306</v>
      </c>
      <c r="C62" s="38">
        <f>C25/C61</f>
        <v>2.6273447575221942</v>
      </c>
      <c r="D62" s="49">
        <f t="shared" ref="D62:L62" si="27">D25/D61</f>
        <v>2.2928514017040591</v>
      </c>
      <c r="E62" s="49">
        <f t="shared" si="27"/>
        <v>2.079614611622199</v>
      </c>
      <c r="F62" s="49">
        <f t="shared" si="27"/>
        <v>1.9160644460002725</v>
      </c>
      <c r="G62" s="49">
        <f t="shared" si="27"/>
        <v>1.7908110144875675</v>
      </c>
      <c r="H62" s="49">
        <f t="shared" si="27"/>
        <v>1.6879243041843255</v>
      </c>
      <c r="I62" s="49">
        <f t="shared" si="27"/>
        <v>1.603399253782781</v>
      </c>
      <c r="J62" s="49">
        <f t="shared" si="27"/>
        <v>1.5269359109012834</v>
      </c>
      <c r="K62" s="49">
        <f t="shared" si="27"/>
        <v>1.4574334263854918</v>
      </c>
      <c r="L62" s="39">
        <f t="shared" si="27"/>
        <v>1.3939826571976892</v>
      </c>
    </row>
    <row r="63" spans="1:13" x14ac:dyDescent="0.2">
      <c r="A63" s="40" t="s">
        <v>105</v>
      </c>
      <c r="B63" s="47">
        <f>B61/B55</f>
        <v>10.643663399797228</v>
      </c>
      <c r="C63" s="40">
        <f t="shared" ref="C63:L63" si="28">C61/C55</f>
        <v>13.936735080371021</v>
      </c>
      <c r="D63" s="47">
        <f t="shared" si="28"/>
        <v>15.96990010917184</v>
      </c>
      <c r="E63" s="47">
        <f t="shared" si="28"/>
        <v>17.6074007394215</v>
      </c>
      <c r="F63" s="47">
        <f t="shared" si="28"/>
        <v>19.110321642272808</v>
      </c>
      <c r="G63" s="47">
        <f t="shared" si="28"/>
        <v>20.446941388098473</v>
      </c>
      <c r="H63" s="47">
        <f t="shared" si="28"/>
        <v>21.693276031168416</v>
      </c>
      <c r="I63" s="47">
        <f t="shared" si="28"/>
        <v>22.836862225051938</v>
      </c>
      <c r="J63" s="47">
        <f t="shared" si="28"/>
        <v>23.98044841893546</v>
      </c>
      <c r="K63" s="47">
        <f t="shared" si="28"/>
        <v>25.124034612818978</v>
      </c>
      <c r="L63" s="41">
        <f t="shared" si="28"/>
        <v>26.267620806702499</v>
      </c>
    </row>
    <row r="66" spans="1:2" x14ac:dyDescent="0.2">
      <c r="A66" s="36" t="s">
        <v>106</v>
      </c>
      <c r="B66" s="37">
        <f>SUM(C60:L60)</f>
        <v>-143387.90169578901</v>
      </c>
    </row>
    <row r="67" spans="1:2" x14ac:dyDescent="0.2">
      <c r="A67" s="38" t="s">
        <v>107</v>
      </c>
      <c r="B67" s="45">
        <f>'Value Drivers'!F93</f>
        <v>112217</v>
      </c>
    </row>
    <row r="68" spans="1:2" x14ac:dyDescent="0.2">
      <c r="A68" s="38" t="s">
        <v>108</v>
      </c>
      <c r="B68" s="45">
        <v>114070</v>
      </c>
    </row>
    <row r="69" spans="1:2" x14ac:dyDescent="0.2">
      <c r="A69" s="38" t="s">
        <v>109</v>
      </c>
      <c r="B69" s="45">
        <f>B66+B68</f>
        <v>-29317.901695789013</v>
      </c>
    </row>
    <row r="70" spans="1:2" x14ac:dyDescent="0.2">
      <c r="A70" s="38" t="s">
        <v>110</v>
      </c>
      <c r="B70" s="45">
        <v>28606</v>
      </c>
    </row>
    <row r="71" spans="1:2" ht="16" thickBot="1" x14ac:dyDescent="0.25">
      <c r="A71" s="38"/>
      <c r="B71" s="39"/>
    </row>
    <row r="72" spans="1:2" ht="16" thickBot="1" x14ac:dyDescent="0.25">
      <c r="A72" s="42" t="s">
        <v>111</v>
      </c>
      <c r="B72" s="50">
        <f>B69/B70</f>
        <v>-1.0248864467520455</v>
      </c>
    </row>
    <row r="73" spans="1:2" ht="16" thickTop="1" x14ac:dyDescent="0.2"/>
  </sheetData>
  <mergeCells count="7">
    <mergeCell ref="F14:G14"/>
    <mergeCell ref="F13:G13"/>
    <mergeCell ref="F7:G7"/>
    <mergeCell ref="J7:K7"/>
    <mergeCell ref="F8:G8"/>
    <mergeCell ref="J8:K8"/>
    <mergeCell ref="J9:K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Income Statement</vt:lpstr>
      <vt:lpstr>Balance Sheet</vt:lpstr>
      <vt:lpstr>Revenue Growth</vt:lpstr>
      <vt:lpstr>Value Drivers</vt:lpstr>
      <vt:lpstr>HG-DCF</vt:lpstr>
      <vt:lpstr>MC1</vt:lpstr>
      <vt:lpstr>HG-DCF_Without</vt:lpstr>
      <vt:lpstr>MC2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Hanke</dc:creator>
  <cp:lastModifiedBy>Microsoft Office User</cp:lastModifiedBy>
  <cp:lastPrinted>2016-02-29T20:51:12Z</cp:lastPrinted>
  <dcterms:created xsi:type="dcterms:W3CDTF">2016-02-29T20:51:12Z</dcterms:created>
  <dcterms:modified xsi:type="dcterms:W3CDTF">2017-04-12T18:37:01Z</dcterms:modified>
</cp:coreProperties>
</file>